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xr:revisionPtr revIDLastSave="0" documentId="8_{9677ED38-8094-4011-8E72-B1D9005CE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ий" sheetId="1" r:id="rId1"/>
  </sheets>
  <calcPr calcId="191029" refMode="R1C1"/>
</workbook>
</file>

<file path=xl/calcChain.xml><?xml version="1.0" encoding="utf-8"?>
<calcChain xmlns="http://schemas.openxmlformats.org/spreadsheetml/2006/main">
  <c r="P95" i="1" l="1"/>
  <c r="P96" i="1" s="1"/>
  <c r="M95" i="1"/>
  <c r="M96" i="1" s="1"/>
  <c r="P86" i="1"/>
  <c r="Q79" i="1"/>
  <c r="Q74" i="1"/>
  <c r="Q71" i="1"/>
  <c r="Q67" i="1"/>
  <c r="Q65" i="1"/>
  <c r="P36" i="1"/>
  <c r="P35" i="1"/>
  <c r="P32" i="1"/>
  <c r="P29" i="1"/>
  <c r="P24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8" i="1"/>
  <c r="Q69" i="1"/>
  <c r="Q70" i="1"/>
  <c r="Q72" i="1"/>
  <c r="Q73" i="1"/>
  <c r="Q75" i="1"/>
  <c r="Q76" i="1"/>
  <c r="Q77" i="1"/>
  <c r="Q78" i="1"/>
  <c r="Q47" i="1"/>
  <c r="Q45" i="1"/>
  <c r="P19" i="1"/>
  <c r="P22" i="1"/>
  <c r="P23" i="1"/>
  <c r="P25" i="1"/>
  <c r="P26" i="1"/>
  <c r="P27" i="1"/>
  <c r="P28" i="1"/>
  <c r="P30" i="1"/>
  <c r="P31" i="1"/>
  <c r="P33" i="1"/>
  <c r="P34" i="1"/>
  <c r="P37" i="1"/>
  <c r="P38" i="1"/>
  <c r="P21" i="1"/>
</calcChain>
</file>

<file path=xl/sharedStrings.xml><?xml version="1.0" encoding="utf-8"?>
<sst xmlns="http://schemas.openxmlformats.org/spreadsheetml/2006/main" count="561" uniqueCount="152">
  <si>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</si>
  <si>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</si>
  <si>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</si>
  <si>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</si>
  <si>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</si>
  <si>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</si>
  <si>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</si>
  <si>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</si>
  <si>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</si>
  <si>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01.01.2021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</si>
  <si>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</si>
  <si>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МО СП "село Ачайваям"</t>
  </si>
  <si>
    <t>по ОКПО</t>
  </si>
  <si>
    <t>04159660</t>
  </si>
  <si>
    <t>главный администратор, администратор источников финансирования 
дефицита бюджета</t>
  </si>
  <si>
    <t>Глава по БК</t>
  </si>
  <si>
    <t>933</t>
  </si>
  <si>
    <t>Наименование бюджета</t>
  </si>
  <si>
    <t>Бюджет сельского поселения "село Ачайваям"</t>
  </si>
  <si>
    <t>по ОКТМО</t>
  </si>
  <si>
    <t>30127000002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</si>
  <si>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</si>
  <si>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</si>
  <si>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</si>
  <si>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</si>
  <si>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</si>
  <si>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</si>
  <si>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</si>
  <si>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</si>
  <si>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</si>
  <si>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</si>
  <si>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</si>
  <si>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</si>
  <si>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</si>
  <si>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</si>
  <si>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</si>
  <si>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</si>
  <si>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</si>
  <si>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</si>
  <si>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</si>
  <si>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</si>
  <si>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Налог на доходы физических лиц</t>
  </si>
  <si>
    <t>1010201001</t>
  </si>
  <si>
    <t>1000</t>
  </si>
  <si>
    <t>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</si>
  <si>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</si>
  <si>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</si>
  <si>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</si>
  <si>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</si>
  <si>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1010203001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</si>
  <si>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</si>
  <si>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</t>
  </si>
  <si>
    <t>0000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</si>
  <si>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</si>
  <si>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</si>
  <si>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</si>
  <si>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</si>
  <si>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</si>
  <si>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</si>
  <si>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</si>
  <si>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2021500110</t>
  </si>
  <si>
    <t>150</t>
  </si>
  <si>
    <t>Дотации бюджетам сельских поселений на поддержку мер по обеспечению сбалансированности бюджетов</t>
  </si>
  <si>
    <t>2021500210</t>
  </si>
  <si>
    <t>Субвенции бюджетам сельских поселений на выполнение передаваемых полномочий субъектов Российской Федерации</t>
  </si>
  <si>
    <t>2023002410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</si>
  <si>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</si>
  <si>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</si>
  <si>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федеральному бюджету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</si>
  <si>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</si>
  <si>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</si>
  <si>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</si>
  <si>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</si>
  <si>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</si>
  <si>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</si>
  <si>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</si>
  <si>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</si>
  <si>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</si>
  <si>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и страховые взносы</t>
  </si>
  <si>
    <t>0102</t>
  </si>
  <si>
    <t>99000</t>
  </si>
  <si>
    <t>10020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</si>
  <si>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</si>
  <si>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</si>
  <si>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</si>
  <si>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0104</t>
  </si>
  <si>
    <t>10010</t>
  </si>
  <si>
    <t>Иные выплаты персоналу, за исключением фонда оплаты труда</t>
  </si>
  <si>
    <t>122</t>
  </si>
  <si>
    <t>Прочая закупка товаров, работ и услуг для государственных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</si>
  <si>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</si>
  <si>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</si>
  <si>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</si>
  <si>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</si>
  <si>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</si>
  <si>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</si>
  <si>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</si>
  <si>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10011</t>
  </si>
  <si>
    <t>10012</t>
  </si>
  <si>
    <t>Иные межбюджетные трансферты</t>
  </si>
  <si>
    <t>0106</t>
  </si>
  <si>
    <t>01101</t>
  </si>
  <si>
    <t>10200</t>
  </si>
  <si>
    <t>540</t>
  </si>
  <si>
    <t>0113</t>
  </si>
  <si>
    <t>0203</t>
  </si>
  <si>
    <t>51180</t>
  </si>
  <si>
    <t>0409</t>
  </si>
  <si>
    <t>0501</t>
  </si>
  <si>
    <t>0503</t>
  </si>
  <si>
    <t>0801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</si>
  <si>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</si>
  <si>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</si>
  <si>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</si>
  <si>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</si>
  <si>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</si>
  <si>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</si>
  <si>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</si>
  <si>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</si>
  <si>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</si>
  <si>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</si>
  <si>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</si>
  <si>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</si>
  <si>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</si>
  <si>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</si>
  <si>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</si>
  <si>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</si>
  <si>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</si>
  <si>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</si>
  <si>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</si>
  <si>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</si>
  <si>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</si>
  <si>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</si>
  <si>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В.В. Муравьева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</si>
  <si>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</si>
  <si>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</si>
  <si>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</si>
  <si>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</si>
  <si>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</si>
  <si>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Старший бухгалтер</t>
  </si>
  <si>
    <t>Степанова И.Ю.</t>
  </si>
  <si>
    <t>(телефон, e-mail)</t>
  </si>
  <si>
    <t>Прочие поступленияот использования имущества, находящего в собственности поселений (за исключением имущества муниципальных бюджетныхмуниципальных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</si>
  <si>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Закупка энергетических ресурсов </t>
  </si>
  <si>
    <t>1 октября 2021 г.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</si>
  <si>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</si>
  <si>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</si>
  <si>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Дотации бюджетам сельских поселений на поддержку мер по обеспечению сбалансированности бюджетов, поступающие с краевого бюджета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</si>
  <si>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</si>
  <si>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доходы от оказания платных услуг (работ) получателями средств бюджетов сельских поселений</t>
  </si>
  <si>
    <t>Л.Ф. Вдовиченко</t>
  </si>
  <si>
    <t>1080402001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</si>
</sst>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"/>
    <numFmt numFmtId="166" formatCode="[=0]&quot;-&quot;;General"/>
  </numFmts>
  <fonts count="9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right" vertical="center" wrapText="1" indent="1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2" borderId="16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166" fontId="0" fillId="5" borderId="17" xfId="0" applyNumberFormat="1" applyFill="1" applyBorder="1" applyAlignment="1">
      <alignment horizontal="right" vertical="top"/>
    </xf>
    <xf numFmtId="4" fontId="0" fillId="5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6" borderId="22" xfId="0" applyFill="1" applyBorder="1" applyAlignment="1">
      <alignment horizontal="center" vertical="top"/>
    </xf>
    <xf numFmtId="0" fontId="0" fillId="6" borderId="23" xfId="0" applyFill="1" applyBorder="1" applyAlignment="1">
      <alignment horizontal="center" vertical="top"/>
    </xf>
    <xf numFmtId="0" fontId="0" fillId="6" borderId="24" xfId="0" applyFill="1" applyBorder="1" applyAlignment="1">
      <alignment horizontal="center" vertical="top"/>
    </xf>
    <xf numFmtId="0" fontId="0" fillId="6" borderId="2" xfId="0" applyFill="1" applyBorder="1" applyAlignment="1">
      <alignment horizontal="right" vertical="top"/>
    </xf>
    <xf numFmtId="4" fontId="0" fillId="6" borderId="2" xfId="0" applyNumberFormat="1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0" fontId="0" fillId="5" borderId="21" xfId="0" applyFill="1" applyBorder="1" applyAlignment="1">
      <alignment horizontal="right" vertical="top"/>
    </xf>
    <xf numFmtId="2" fontId="0" fillId="6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1" fontId="0" fillId="2" borderId="16" xfId="0" applyNumberFormat="1" applyFill="1" applyBorder="1" applyAlignment="1">
      <alignment horizontal="center" vertical="top"/>
    </xf>
    <xf numFmtId="166" fontId="0" fillId="5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0" fontId="0" fillId="5" borderId="2" xfId="0" applyFill="1" applyBorder="1" applyAlignment="1">
      <alignment horizontal="right" vertical="top"/>
    </xf>
    <xf numFmtId="1" fontId="0" fillId="2" borderId="29" xfId="0" applyNumberFormat="1" applyFill="1" applyBorder="1" applyAlignment="1">
      <alignment horizontal="center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1" fontId="0" fillId="2" borderId="34" xfId="0" applyNumberForma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top"/>
    </xf>
    <xf numFmtId="166" fontId="0" fillId="5" borderId="35" xfId="0" applyNumberFormat="1" applyFill="1" applyBorder="1" applyAlignment="1">
      <alignment horizontal="right" vertical="top"/>
    </xf>
    <xf numFmtId="166" fontId="0" fillId="5" borderId="36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8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0" fillId="5" borderId="2" xfId="0" applyNumberFormat="1" applyFill="1" applyBorder="1" applyAlignment="1">
      <alignment horizontal="right" vertical="top"/>
    </xf>
    <xf numFmtId="166" fontId="0" fillId="5" borderId="21" xfId="0" applyNumberFormat="1" applyFill="1" applyBorder="1" applyAlignment="1">
      <alignment horizontal="right" vertical="top"/>
    </xf>
    <xf numFmtId="1" fontId="0" fillId="2" borderId="27" xfId="0" applyNumberForma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6" fontId="0" fillId="5" borderId="12" xfId="0" applyNumberFormat="1" applyFill="1" applyBorder="1" applyAlignment="1">
      <alignment horizontal="right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right" vertical="top"/>
    </xf>
    <xf numFmtId="0" fontId="0" fillId="2" borderId="32" xfId="0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166" fontId="0" fillId="6" borderId="35" xfId="0" applyNumberFormat="1" applyFill="1" applyBorder="1" applyAlignment="1">
      <alignment horizontal="right" vertical="top"/>
    </xf>
    <xf numFmtId="4" fontId="0" fillId="5" borderId="35" xfId="0" applyNumberForma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166" fontId="0" fillId="6" borderId="2" xfId="0" applyNumberFormat="1" applyFill="1" applyBorder="1" applyAlignment="1">
      <alignment horizontal="right" vertical="top"/>
    </xf>
    <xf numFmtId="1" fontId="0" fillId="2" borderId="42" xfId="0" applyNumberForma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166" fontId="0" fillId="6" borderId="44" xfId="0" applyNumberFormat="1" applyFill="1" applyBorder="1" applyAlignment="1">
      <alignment horizontal="right" vertical="top"/>
    </xf>
    <xf numFmtId="166" fontId="0" fillId="5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0" fillId="6" borderId="23" xfId="0" applyFill="1" applyBorder="1" applyAlignment="1">
      <alignment horizontal="center" vertical="top"/>
    </xf>
    <xf numFmtId="4" fontId="0" fillId="2" borderId="26" xfId="0" applyNumberFormat="1" applyFill="1" applyBorder="1" applyAlignment="1">
      <alignment horizontal="left"/>
    </xf>
    <xf numFmtId="0" fontId="7" fillId="6" borderId="21" xfId="0" applyFont="1" applyFill="1" applyBorder="1" applyAlignment="1">
      <alignment horizontal="left" vertical="top" wrapText="1" indent="2"/>
    </xf>
    <xf numFmtId="0" fontId="0" fillId="6" borderId="21" xfId="0" applyFill="1" applyBorder="1" applyAlignment="1">
      <alignment horizontal="left" vertical="top" wrapText="1" indent="2"/>
    </xf>
    <xf numFmtId="0" fontId="0" fillId="6" borderId="23" xfId="0" applyFill="1" applyBorder="1" applyAlignment="1">
      <alignment horizontal="center" vertical="top"/>
    </xf>
    <xf numFmtId="49" fontId="7" fillId="6" borderId="49" xfId="0" applyNumberFormat="1" applyFont="1" applyFill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6" borderId="31" xfId="0" applyFill="1" applyBorder="1" applyAlignment="1">
      <alignment horizontal="left" vertical="top" wrapText="1" indent="2"/>
    </xf>
    <xf numFmtId="0" fontId="0" fillId="6" borderId="47" xfId="0" applyFill="1" applyBorder="1" applyAlignment="1">
      <alignment horizontal="left" vertical="top" wrapText="1" indent="2"/>
    </xf>
    <xf numFmtId="0" fontId="0" fillId="6" borderId="48" xfId="0" applyFill="1" applyBorder="1" applyAlignment="1">
      <alignment horizontal="left" vertical="top" wrapText="1" indent="2"/>
    </xf>
    <xf numFmtId="0" fontId="0" fillId="6" borderId="49" xfId="0" applyFill="1" applyBorder="1" applyAlignment="1">
      <alignment horizontal="center" vertical="top"/>
    </xf>
    <xf numFmtId="0" fontId="0" fillId="6" borderId="50" xfId="0" applyFill="1" applyBorder="1" applyAlignment="1">
      <alignment horizontal="center" vertical="top"/>
    </xf>
    <xf numFmtId="0" fontId="3" fillId="0" borderId="28" xfId="0" applyFont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/>
    </xf>
    <xf numFmtId="1" fontId="0" fillId="2" borderId="31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3" fillId="2" borderId="35" xfId="0" applyFont="1" applyFill="1" applyBorder="1" applyAlignment="1">
      <alignment horizontal="center" vertical="top"/>
    </xf>
    <xf numFmtId="0" fontId="0" fillId="0" borderId="35" xfId="0" applyBorder="1" applyAlignment="1">
      <alignment horizontal="left" vertical="top" wrapText="1" indent="4"/>
    </xf>
    <xf numFmtId="0" fontId="3" fillId="2" borderId="37" xfId="0" applyFont="1" applyFill="1" applyBorder="1" applyAlignment="1">
      <alignment horizontal="center" vertical="top"/>
    </xf>
    <xf numFmtId="0" fontId="3" fillId="0" borderId="35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4"/>
    </xf>
    <xf numFmtId="0" fontId="0" fillId="0" borderId="40" xfId="0" applyBorder="1" applyAlignment="1">
      <alignment horizontal="left" vertical="top" wrapText="1" indent="6"/>
    </xf>
    <xf numFmtId="0" fontId="4" fillId="2" borderId="40" xfId="0" applyFont="1" applyFill="1" applyBorder="1" applyAlignment="1">
      <alignment horizontal="center" vertical="top"/>
    </xf>
    <xf numFmtId="0" fontId="2" fillId="0" borderId="35" xfId="0" applyFont="1" applyBorder="1" applyAlignment="1">
      <alignment horizontal="left" vertical="top" wrapText="1" indent="6"/>
    </xf>
    <xf numFmtId="0" fontId="3" fillId="2" borderId="4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6"/>
    </xf>
    <xf numFmtId="0" fontId="5" fillId="2" borderId="2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3" fillId="2" borderId="40" xfId="0" applyFont="1" applyFill="1" applyBorder="1" applyAlignment="1">
      <alignment horizontal="center" vertical="top"/>
    </xf>
    <xf numFmtId="0" fontId="3" fillId="2" borderId="43" xfId="0" applyFont="1" applyFill="1" applyBorder="1" applyAlignment="1">
      <alignment horizontal="center" vertical="top"/>
    </xf>
    <xf numFmtId="0" fontId="2" fillId="3" borderId="4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3" borderId="4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S121"/>
  <sheetViews>
    <sheetView tabSelected="1" zoomScaleNormal="100" workbookViewId="0">
      <selection activeCell="M19" sqref="M19"/>
    </sheetView>
  </sheetViews>
  <sheetFormatPr defaultColWidth="10.5" defaultRowHeight="11.45" customHeight="1" outlineLevelRow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2" customHeight="1" x14ac:dyDescent="0.2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2" customHeight="1" x14ac:dyDescent="0.2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2" customHeight="1" x14ac:dyDescent="0.2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2" t="s">
        <v>4</v>
      </c>
    </row>
    <row r="5" spans="1:17" ht="11.1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4" t="s">
        <v>5</v>
      </c>
      <c r="Q5" s="5">
        <v>503127</v>
      </c>
    </row>
    <row r="6" spans="1:17" ht="11.1" customHeight="1" x14ac:dyDescent="0.2">
      <c r="A6" s="90"/>
      <c r="B6" s="90"/>
      <c r="C6" s="90"/>
      <c r="D6" s="6" t="s">
        <v>6</v>
      </c>
      <c r="E6" s="91" t="s">
        <v>7</v>
      </c>
      <c r="F6" s="91"/>
      <c r="G6" s="91"/>
      <c r="H6" s="91"/>
      <c r="I6" s="91"/>
      <c r="J6" s="91"/>
      <c r="K6" s="92" t="s">
        <v>144</v>
      </c>
      <c r="L6" s="92"/>
      <c r="M6" s="6"/>
      <c r="N6" s="6"/>
      <c r="O6" s="3"/>
      <c r="P6" s="4" t="s">
        <v>8</v>
      </c>
      <c r="Q6" s="7" t="s">
        <v>9</v>
      </c>
    </row>
    <row r="7" spans="1:17" ht="11.1" customHeight="1" x14ac:dyDescent="0.2">
      <c r="D7" s="3"/>
      <c r="E7" s="90"/>
      <c r="F7" s="90"/>
      <c r="G7" s="90"/>
      <c r="H7" s="90"/>
      <c r="I7" s="90"/>
      <c r="J7" s="90"/>
      <c r="K7" s="3"/>
      <c r="L7" s="3"/>
      <c r="M7" s="3"/>
      <c r="N7" s="3"/>
      <c r="O7" s="3"/>
      <c r="P7" s="8"/>
      <c r="Q7" s="9"/>
    </row>
    <row r="8" spans="1:17" ht="21.95" customHeight="1" x14ac:dyDescent="0.2">
      <c r="A8" s="93" t="s">
        <v>10</v>
      </c>
      <c r="B8" s="93"/>
      <c r="C8" s="93"/>
      <c r="D8" s="93"/>
      <c r="E8" s="93"/>
      <c r="F8" s="93"/>
      <c r="G8" s="93"/>
      <c r="H8" s="93"/>
      <c r="I8" s="93"/>
      <c r="J8" s="93"/>
      <c r="K8" s="94" t="s">
        <v>11</v>
      </c>
      <c r="L8" s="94"/>
      <c r="M8" s="94"/>
      <c r="N8" s="94"/>
      <c r="O8" s="94"/>
      <c r="P8" s="4" t="s">
        <v>12</v>
      </c>
      <c r="Q8" s="10" t="s">
        <v>13</v>
      </c>
    </row>
    <row r="9" spans="1:17" ht="21.95" customHeight="1" x14ac:dyDescent="0.2">
      <c r="A9" s="96" t="s">
        <v>14</v>
      </c>
      <c r="B9" s="96"/>
      <c r="C9" s="96"/>
      <c r="D9" s="96"/>
      <c r="E9" s="96"/>
      <c r="F9" s="96"/>
      <c r="G9" s="96"/>
      <c r="H9" s="96"/>
      <c r="I9" s="96"/>
      <c r="J9" s="96"/>
      <c r="K9" s="95"/>
      <c r="L9" s="95"/>
      <c r="M9" s="95"/>
      <c r="N9" s="95"/>
      <c r="O9" s="95"/>
      <c r="P9" s="4" t="s">
        <v>15</v>
      </c>
      <c r="Q9" s="10" t="s">
        <v>16</v>
      </c>
    </row>
    <row r="10" spans="1:17" ht="11.1" customHeight="1" x14ac:dyDescent="0.2">
      <c r="A10" s="90" t="s">
        <v>17</v>
      </c>
      <c r="B10" s="90"/>
      <c r="C10" s="90"/>
      <c r="D10" s="3"/>
      <c r="E10" s="90"/>
      <c r="F10" s="90"/>
      <c r="G10" s="90"/>
      <c r="H10" s="90"/>
      <c r="I10" s="90"/>
      <c r="J10" s="90"/>
      <c r="K10" s="97" t="s">
        <v>18</v>
      </c>
      <c r="L10" s="97"/>
      <c r="M10" s="97"/>
      <c r="N10" s="97"/>
      <c r="O10" s="97"/>
      <c r="P10" s="4" t="s">
        <v>19</v>
      </c>
      <c r="Q10" s="10" t="s">
        <v>20</v>
      </c>
    </row>
    <row r="11" spans="1:17" ht="11.1" customHeight="1" x14ac:dyDescent="0.2">
      <c r="A11" s="3" t="s">
        <v>21</v>
      </c>
      <c r="B11" s="3"/>
      <c r="C11" s="3"/>
      <c r="D11" s="3"/>
      <c r="E11" s="90"/>
      <c r="F11" s="90"/>
      <c r="G11" s="90"/>
      <c r="H11" s="90"/>
      <c r="I11" s="90"/>
      <c r="J11" s="90"/>
      <c r="K11" s="3"/>
      <c r="L11" s="3"/>
      <c r="M11" s="3"/>
      <c r="N11" s="3"/>
      <c r="O11" s="3"/>
      <c r="P11" s="4"/>
      <c r="Q11" s="10" t="s">
        <v>6</v>
      </c>
    </row>
    <row r="12" spans="1:17" ht="11.1" customHeight="1" x14ac:dyDescent="0.2">
      <c r="A12" s="3" t="s">
        <v>22</v>
      </c>
      <c r="B12" s="92" t="s">
        <v>23</v>
      </c>
      <c r="C12" s="9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24</v>
      </c>
      <c r="Q12" s="11" t="s">
        <v>25</v>
      </c>
    </row>
    <row r="13" spans="1:17" s="1" customFormat="1" ht="11.1" customHeight="1" x14ac:dyDescent="0.2">
      <c r="A13" s="90"/>
      <c r="B13" s="90"/>
      <c r="C13" s="9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2.95" customHeight="1" x14ac:dyDescent="0.2">
      <c r="A14" s="89" t="s">
        <v>26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 s="1" customFormat="1" ht="11.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1.1" customHeight="1" x14ac:dyDescent="0.2">
      <c r="A16" s="98" t="s">
        <v>27</v>
      </c>
      <c r="B16" s="98"/>
      <c r="C16" s="98"/>
      <c r="D16" s="102" t="s">
        <v>28</v>
      </c>
      <c r="E16" s="104" t="s">
        <v>29</v>
      </c>
      <c r="F16" s="104"/>
      <c r="G16" s="104"/>
      <c r="H16" s="104"/>
      <c r="I16" s="104"/>
      <c r="J16" s="104"/>
      <c r="K16" s="104"/>
      <c r="L16" s="102" t="s">
        <v>30</v>
      </c>
      <c r="M16" s="107" t="s">
        <v>31</v>
      </c>
      <c r="N16" s="107"/>
      <c r="O16" s="107"/>
      <c r="P16" s="107"/>
      <c r="Q16" s="12" t="s">
        <v>32</v>
      </c>
    </row>
    <row r="17" spans="1:17" ht="21.95" customHeight="1" x14ac:dyDescent="0.2">
      <c r="A17" s="99"/>
      <c r="B17" s="100"/>
      <c r="C17" s="101"/>
      <c r="D17" s="103"/>
      <c r="E17" s="105"/>
      <c r="F17" s="106"/>
      <c r="G17" s="106"/>
      <c r="H17" s="106"/>
      <c r="I17" s="106"/>
      <c r="J17" s="106"/>
      <c r="K17" s="106"/>
      <c r="L17" s="103"/>
      <c r="M17" s="13" t="s">
        <v>33</v>
      </c>
      <c r="N17" s="13" t="s">
        <v>34</v>
      </c>
      <c r="O17" s="13" t="s">
        <v>35</v>
      </c>
      <c r="P17" s="13" t="s">
        <v>36</v>
      </c>
      <c r="Q17" s="14" t="s">
        <v>37</v>
      </c>
    </row>
    <row r="18" spans="1:17" ht="11.1" customHeight="1" x14ac:dyDescent="0.2">
      <c r="A18" s="108">
        <v>1</v>
      </c>
      <c r="B18" s="108"/>
      <c r="C18" s="108"/>
      <c r="D18" s="15">
        <v>2</v>
      </c>
      <c r="E18" s="109">
        <v>3</v>
      </c>
      <c r="F18" s="109"/>
      <c r="G18" s="109"/>
      <c r="H18" s="109"/>
      <c r="I18" s="109"/>
      <c r="J18" s="109"/>
      <c r="K18" s="109"/>
      <c r="L18" s="15">
        <v>4</v>
      </c>
      <c r="M18" s="15">
        <v>5</v>
      </c>
      <c r="N18" s="15">
        <v>6</v>
      </c>
      <c r="O18" s="15">
        <v>7</v>
      </c>
      <c r="P18" s="15">
        <v>8</v>
      </c>
      <c r="Q18" s="15">
        <v>9</v>
      </c>
    </row>
    <row r="19" spans="1:17" s="16" customFormat="1" ht="12" customHeight="1" x14ac:dyDescent="0.2">
      <c r="A19" s="110" t="s">
        <v>38</v>
      </c>
      <c r="B19" s="110"/>
      <c r="C19" s="110"/>
      <c r="D19" s="17">
        <v>10</v>
      </c>
      <c r="E19" s="111" t="s">
        <v>39</v>
      </c>
      <c r="F19" s="111"/>
      <c r="G19" s="111"/>
      <c r="H19" s="111"/>
      <c r="I19" s="111"/>
      <c r="J19" s="111"/>
      <c r="K19" s="111"/>
      <c r="L19" s="19">
        <v>13448466.880000001</v>
      </c>
      <c r="M19" s="20">
        <v>13448466.880000001</v>
      </c>
      <c r="N19" s="19">
        <v>0</v>
      </c>
      <c r="O19" s="19">
        <v>0</v>
      </c>
      <c r="P19" s="20">
        <f>M19</f>
        <v>13448466.880000001</v>
      </c>
      <c r="Q19" s="21" t="s">
        <v>39</v>
      </c>
    </row>
    <row r="20" spans="1:17" s="1" customFormat="1" ht="11.1" customHeight="1" x14ac:dyDescent="0.2">
      <c r="A20" s="112" t="s">
        <v>40</v>
      </c>
      <c r="B20" s="112"/>
      <c r="C20" s="112"/>
      <c r="D20" s="22"/>
      <c r="E20" s="23"/>
      <c r="F20" s="113"/>
      <c r="G20" s="113"/>
      <c r="H20" s="113"/>
      <c r="I20" s="113"/>
      <c r="J20" s="24"/>
      <c r="K20" s="25"/>
      <c r="L20" s="26"/>
      <c r="M20" s="26"/>
      <c r="N20" s="26"/>
      <c r="O20" s="26"/>
      <c r="P20" s="26"/>
      <c r="Q20" s="27"/>
    </row>
    <row r="21" spans="1:17" s="16" customFormat="1" ht="11.1" customHeight="1" outlineLevel="1" x14ac:dyDescent="0.2">
      <c r="A21" s="84" t="s">
        <v>41</v>
      </c>
      <c r="B21" s="84"/>
      <c r="C21" s="84"/>
      <c r="D21" s="28"/>
      <c r="E21" s="29" t="s">
        <v>16</v>
      </c>
      <c r="F21" s="85" t="s">
        <v>42</v>
      </c>
      <c r="G21" s="85"/>
      <c r="H21" s="85"/>
      <c r="I21" s="85"/>
      <c r="J21" s="30" t="s">
        <v>43</v>
      </c>
      <c r="K21" s="31" t="s">
        <v>44</v>
      </c>
      <c r="L21" s="33">
        <v>122866.94</v>
      </c>
      <c r="M21" s="33">
        <v>122866.94</v>
      </c>
      <c r="N21" s="32" t="s">
        <v>45</v>
      </c>
      <c r="O21" s="32" t="s">
        <v>45</v>
      </c>
      <c r="P21" s="34">
        <f>M21</f>
        <v>122866.94</v>
      </c>
      <c r="Q21" s="35" t="s">
        <v>45</v>
      </c>
    </row>
    <row r="22" spans="1:17" s="16" customFormat="1" ht="132.94999999999999" customHeight="1" outlineLevel="1" x14ac:dyDescent="0.2">
      <c r="A22" s="84" t="s">
        <v>46</v>
      </c>
      <c r="B22" s="84"/>
      <c r="C22" s="84"/>
      <c r="D22" s="28"/>
      <c r="E22" s="29" t="s">
        <v>16</v>
      </c>
      <c r="F22" s="85" t="s">
        <v>42</v>
      </c>
      <c r="G22" s="85"/>
      <c r="H22" s="85"/>
      <c r="I22" s="85"/>
      <c r="J22" s="30" t="s">
        <v>47</v>
      </c>
      <c r="K22" s="31" t="s">
        <v>44</v>
      </c>
      <c r="L22" s="36">
        <v>0.56000000000000005</v>
      </c>
      <c r="M22" s="36">
        <v>0.56000000000000005</v>
      </c>
      <c r="N22" s="32" t="s">
        <v>45</v>
      </c>
      <c r="O22" s="32" t="s">
        <v>45</v>
      </c>
      <c r="P22" s="34">
        <f t="shared" ref="P22:P38" si="0">M22</f>
        <v>0.56000000000000005</v>
      </c>
      <c r="Q22" s="35" t="s">
        <v>45</v>
      </c>
    </row>
    <row r="23" spans="1:17" s="16" customFormat="1" ht="89.1" customHeight="1" outlineLevel="1" x14ac:dyDescent="0.2">
      <c r="A23" s="84" t="s">
        <v>48</v>
      </c>
      <c r="B23" s="84"/>
      <c r="C23" s="84"/>
      <c r="D23" s="28"/>
      <c r="E23" s="29" t="s">
        <v>16</v>
      </c>
      <c r="F23" s="85" t="s">
        <v>49</v>
      </c>
      <c r="G23" s="85"/>
      <c r="H23" s="85"/>
      <c r="I23" s="85"/>
      <c r="J23" s="30">
        <v>3000</v>
      </c>
      <c r="K23" s="31" t="s">
        <v>44</v>
      </c>
      <c r="L23" s="36">
        <v>1.81</v>
      </c>
      <c r="M23" s="36">
        <v>1.81</v>
      </c>
      <c r="N23" s="32" t="s">
        <v>45</v>
      </c>
      <c r="O23" s="32" t="s">
        <v>45</v>
      </c>
      <c r="P23" s="34">
        <f t="shared" si="0"/>
        <v>1.81</v>
      </c>
      <c r="Q23" s="35" t="s">
        <v>45</v>
      </c>
    </row>
    <row r="24" spans="1:17" s="16" customFormat="1" ht="89.1" customHeight="1" outlineLevel="1" x14ac:dyDescent="0.2">
      <c r="A24" s="83" t="s">
        <v>145</v>
      </c>
      <c r="B24" s="84"/>
      <c r="C24" s="84"/>
      <c r="D24" s="28"/>
      <c r="E24" s="29" t="s">
        <v>16</v>
      </c>
      <c r="F24" s="85" t="s">
        <v>49</v>
      </c>
      <c r="G24" s="85"/>
      <c r="H24" s="85"/>
      <c r="I24" s="85"/>
      <c r="J24" s="81">
        <v>1000</v>
      </c>
      <c r="K24" s="31" t="s">
        <v>44</v>
      </c>
      <c r="L24" s="36">
        <v>0.24</v>
      </c>
      <c r="M24" s="36">
        <v>0.24</v>
      </c>
      <c r="N24" s="32"/>
      <c r="O24" s="32"/>
      <c r="P24" s="34">
        <f>M24</f>
        <v>0.24</v>
      </c>
      <c r="Q24" s="35"/>
    </row>
    <row r="25" spans="1:17" s="16" customFormat="1" ht="132.94999999999999" customHeight="1" outlineLevel="1" x14ac:dyDescent="0.2">
      <c r="A25" s="84" t="s">
        <v>50</v>
      </c>
      <c r="B25" s="84"/>
      <c r="C25" s="84"/>
      <c r="D25" s="28"/>
      <c r="E25" s="29" t="s">
        <v>16</v>
      </c>
      <c r="F25" s="85" t="s">
        <v>51</v>
      </c>
      <c r="G25" s="85"/>
      <c r="H25" s="85"/>
      <c r="I25" s="85"/>
      <c r="J25" s="30" t="s">
        <v>52</v>
      </c>
      <c r="K25" s="31" t="s">
        <v>44</v>
      </c>
      <c r="L25" s="33">
        <v>108583.37</v>
      </c>
      <c r="M25" s="33">
        <v>108583.37</v>
      </c>
      <c r="N25" s="32" t="s">
        <v>45</v>
      </c>
      <c r="O25" s="32" t="s">
        <v>45</v>
      </c>
      <c r="P25" s="34">
        <f t="shared" si="0"/>
        <v>108583.37</v>
      </c>
      <c r="Q25" s="35" t="s">
        <v>45</v>
      </c>
    </row>
    <row r="26" spans="1:17" s="16" customFormat="1" ht="155.1" customHeight="1" outlineLevel="1" x14ac:dyDescent="0.2">
      <c r="A26" s="84" t="s">
        <v>53</v>
      </c>
      <c r="B26" s="84"/>
      <c r="C26" s="84"/>
      <c r="D26" s="28"/>
      <c r="E26" s="29" t="s">
        <v>16</v>
      </c>
      <c r="F26" s="85" t="s">
        <v>54</v>
      </c>
      <c r="G26" s="85"/>
      <c r="H26" s="85"/>
      <c r="I26" s="85"/>
      <c r="J26" s="30" t="s">
        <v>52</v>
      </c>
      <c r="K26" s="31" t="s">
        <v>44</v>
      </c>
      <c r="L26" s="36">
        <v>776.1</v>
      </c>
      <c r="M26" s="36">
        <v>776.1</v>
      </c>
      <c r="N26" s="32" t="s">
        <v>45</v>
      </c>
      <c r="O26" s="32" t="s">
        <v>45</v>
      </c>
      <c r="P26" s="34">
        <f t="shared" si="0"/>
        <v>776.1</v>
      </c>
      <c r="Q26" s="35" t="s">
        <v>45</v>
      </c>
    </row>
    <row r="27" spans="1:17" s="16" customFormat="1" ht="132.94999999999999" customHeight="1" outlineLevel="1" x14ac:dyDescent="0.2">
      <c r="A27" s="84" t="s">
        <v>55</v>
      </c>
      <c r="B27" s="84"/>
      <c r="C27" s="84"/>
      <c r="D27" s="28"/>
      <c r="E27" s="29" t="s">
        <v>16</v>
      </c>
      <c r="F27" s="85" t="s">
        <v>56</v>
      </c>
      <c r="G27" s="85"/>
      <c r="H27" s="85"/>
      <c r="I27" s="85"/>
      <c r="J27" s="30" t="s">
        <v>52</v>
      </c>
      <c r="K27" s="31" t="s">
        <v>44</v>
      </c>
      <c r="L27" s="33">
        <v>149205.48000000001</v>
      </c>
      <c r="M27" s="33">
        <v>149205.48000000001</v>
      </c>
      <c r="N27" s="32" t="s">
        <v>45</v>
      </c>
      <c r="O27" s="32" t="s">
        <v>45</v>
      </c>
      <c r="P27" s="34">
        <f t="shared" si="0"/>
        <v>149205.48000000001</v>
      </c>
      <c r="Q27" s="35" t="s">
        <v>45</v>
      </c>
    </row>
    <row r="28" spans="1:17" s="16" customFormat="1" ht="78" customHeight="1" outlineLevel="1" x14ac:dyDescent="0.2">
      <c r="A28" s="84" t="s">
        <v>57</v>
      </c>
      <c r="B28" s="84"/>
      <c r="C28" s="84"/>
      <c r="D28" s="28"/>
      <c r="E28" s="29" t="s">
        <v>16</v>
      </c>
      <c r="F28" s="85" t="s">
        <v>58</v>
      </c>
      <c r="G28" s="85"/>
      <c r="H28" s="85"/>
      <c r="I28" s="85"/>
      <c r="J28" s="30" t="s">
        <v>43</v>
      </c>
      <c r="K28" s="31" t="s">
        <v>44</v>
      </c>
      <c r="L28" s="33">
        <v>36291</v>
      </c>
      <c r="M28" s="33">
        <v>36291</v>
      </c>
      <c r="N28" s="32" t="s">
        <v>45</v>
      </c>
      <c r="O28" s="32" t="s">
        <v>45</v>
      </c>
      <c r="P28" s="34">
        <f t="shared" si="0"/>
        <v>36291</v>
      </c>
      <c r="Q28" s="35" t="s">
        <v>45</v>
      </c>
    </row>
    <row r="29" spans="1:17" s="16" customFormat="1" ht="78" customHeight="1" outlineLevel="1" x14ac:dyDescent="0.2">
      <c r="A29" s="83" t="s">
        <v>146</v>
      </c>
      <c r="B29" s="84"/>
      <c r="C29" s="84"/>
      <c r="D29" s="28"/>
      <c r="E29" s="29" t="s">
        <v>16</v>
      </c>
      <c r="F29" s="85" t="s">
        <v>58</v>
      </c>
      <c r="G29" s="85"/>
      <c r="H29" s="85"/>
      <c r="I29" s="85"/>
      <c r="J29" s="81">
        <v>2100</v>
      </c>
      <c r="K29" s="31" t="s">
        <v>44</v>
      </c>
      <c r="L29" s="33">
        <v>2.15</v>
      </c>
      <c r="M29" s="33">
        <v>2.15</v>
      </c>
      <c r="N29" s="32"/>
      <c r="O29" s="32"/>
      <c r="P29" s="34">
        <f t="shared" si="0"/>
        <v>2.15</v>
      </c>
      <c r="Q29" s="35"/>
    </row>
    <row r="30" spans="1:17" s="16" customFormat="1" ht="56.1" customHeight="1" outlineLevel="1" x14ac:dyDescent="0.2">
      <c r="A30" s="84" t="s">
        <v>59</v>
      </c>
      <c r="B30" s="84"/>
      <c r="C30" s="84"/>
      <c r="D30" s="28"/>
      <c r="E30" s="29" t="s">
        <v>16</v>
      </c>
      <c r="F30" s="85" t="s">
        <v>60</v>
      </c>
      <c r="G30" s="85"/>
      <c r="H30" s="85"/>
      <c r="I30" s="85"/>
      <c r="J30" s="30" t="s">
        <v>52</v>
      </c>
      <c r="K30" s="31" t="s">
        <v>61</v>
      </c>
      <c r="L30" s="33">
        <v>8430873.8800000008</v>
      </c>
      <c r="M30" s="33">
        <v>8430873.8800000008</v>
      </c>
      <c r="N30" s="32" t="s">
        <v>45</v>
      </c>
      <c r="O30" s="32" t="s">
        <v>45</v>
      </c>
      <c r="P30" s="34">
        <f t="shared" si="0"/>
        <v>8430873.8800000008</v>
      </c>
      <c r="Q30" s="35" t="s">
        <v>45</v>
      </c>
    </row>
    <row r="31" spans="1:17" s="16" customFormat="1" ht="44.1" customHeight="1" outlineLevel="1" x14ac:dyDescent="0.2">
      <c r="A31" s="84" t="s">
        <v>62</v>
      </c>
      <c r="B31" s="84"/>
      <c r="C31" s="84"/>
      <c r="D31" s="28"/>
      <c r="E31" s="29" t="s">
        <v>16</v>
      </c>
      <c r="F31" s="85" t="s">
        <v>63</v>
      </c>
      <c r="G31" s="85"/>
      <c r="H31" s="85"/>
      <c r="I31" s="85"/>
      <c r="J31" s="30" t="s">
        <v>52</v>
      </c>
      <c r="K31" s="31" t="s">
        <v>61</v>
      </c>
      <c r="L31" s="33">
        <v>3498768</v>
      </c>
      <c r="M31" s="33">
        <v>3498768</v>
      </c>
      <c r="N31" s="32" t="s">
        <v>45</v>
      </c>
      <c r="O31" s="32" t="s">
        <v>45</v>
      </c>
      <c r="P31" s="34">
        <f t="shared" si="0"/>
        <v>3498768</v>
      </c>
      <c r="Q31" s="35" t="s">
        <v>45</v>
      </c>
    </row>
    <row r="32" spans="1:17" s="16" customFormat="1" ht="68.25" customHeight="1" outlineLevel="1" x14ac:dyDescent="0.2">
      <c r="A32" s="83" t="s">
        <v>147</v>
      </c>
      <c r="B32" s="84"/>
      <c r="C32" s="84"/>
      <c r="D32" s="28"/>
      <c r="E32" s="29" t="s">
        <v>16</v>
      </c>
      <c r="F32" s="85">
        <v>2021500210</v>
      </c>
      <c r="G32" s="85"/>
      <c r="H32" s="85"/>
      <c r="I32" s="85"/>
      <c r="J32" s="81">
        <v>2</v>
      </c>
      <c r="K32" s="31" t="s">
        <v>61</v>
      </c>
      <c r="L32" s="33">
        <v>316666.67</v>
      </c>
      <c r="M32" s="33">
        <v>316666.67</v>
      </c>
      <c r="N32" s="32"/>
      <c r="O32" s="32"/>
      <c r="P32" s="34">
        <f t="shared" si="0"/>
        <v>316666.67</v>
      </c>
      <c r="Q32" s="35"/>
    </row>
    <row r="33" spans="1:19" s="16" customFormat="1" ht="44.1" customHeight="1" outlineLevel="1" x14ac:dyDescent="0.2">
      <c r="A33" s="84" t="s">
        <v>64</v>
      </c>
      <c r="B33" s="84"/>
      <c r="C33" s="84"/>
      <c r="D33" s="28"/>
      <c r="E33" s="29" t="s">
        <v>16</v>
      </c>
      <c r="F33" s="85" t="s">
        <v>65</v>
      </c>
      <c r="G33" s="85"/>
      <c r="H33" s="85"/>
      <c r="I33" s="85"/>
      <c r="J33" s="30" t="s">
        <v>52</v>
      </c>
      <c r="K33" s="31" t="s">
        <v>61</v>
      </c>
      <c r="L33" s="33">
        <v>22300</v>
      </c>
      <c r="M33" s="33">
        <v>22300</v>
      </c>
      <c r="N33" s="32" t="s">
        <v>45</v>
      </c>
      <c r="O33" s="32" t="s">
        <v>45</v>
      </c>
      <c r="P33" s="34">
        <f t="shared" si="0"/>
        <v>22300</v>
      </c>
      <c r="Q33" s="35" t="s">
        <v>45</v>
      </c>
    </row>
    <row r="34" spans="1:19" s="16" customFormat="1" ht="56.1" customHeight="1" outlineLevel="1" x14ac:dyDescent="0.2">
      <c r="A34" s="84" t="s">
        <v>66</v>
      </c>
      <c r="B34" s="84"/>
      <c r="C34" s="84"/>
      <c r="D34" s="28"/>
      <c r="E34" s="29" t="s">
        <v>16</v>
      </c>
      <c r="F34" s="85" t="s">
        <v>67</v>
      </c>
      <c r="G34" s="85"/>
      <c r="H34" s="85"/>
      <c r="I34" s="85"/>
      <c r="J34" s="30" t="s">
        <v>52</v>
      </c>
      <c r="K34" s="31" t="s">
        <v>61</v>
      </c>
      <c r="L34" s="33">
        <v>168150.01</v>
      </c>
      <c r="M34" s="33">
        <v>168150.01</v>
      </c>
      <c r="N34" s="32" t="s">
        <v>45</v>
      </c>
      <c r="O34" s="32" t="s">
        <v>45</v>
      </c>
      <c r="P34" s="34">
        <f t="shared" si="0"/>
        <v>168150.01</v>
      </c>
      <c r="Q34" s="35" t="s">
        <v>45</v>
      </c>
    </row>
    <row r="35" spans="1:19" s="16" customFormat="1" ht="56.1" customHeight="1" outlineLevel="1" x14ac:dyDescent="0.2">
      <c r="A35" s="84" t="s">
        <v>68</v>
      </c>
      <c r="B35" s="84"/>
      <c r="C35" s="84"/>
      <c r="D35" s="28"/>
      <c r="E35" s="29" t="s">
        <v>16</v>
      </c>
      <c r="F35" s="85">
        <v>2024999910</v>
      </c>
      <c r="G35" s="85"/>
      <c r="H35" s="85"/>
      <c r="I35" s="85"/>
      <c r="J35" s="81" t="s">
        <v>52</v>
      </c>
      <c r="K35" s="31" t="s">
        <v>61</v>
      </c>
      <c r="L35" s="33">
        <v>560786.5</v>
      </c>
      <c r="M35" s="33">
        <v>560786.5</v>
      </c>
      <c r="N35" s="32"/>
      <c r="O35" s="32"/>
      <c r="P35" s="34">
        <f t="shared" si="0"/>
        <v>560786.5</v>
      </c>
      <c r="Q35" s="35"/>
    </row>
    <row r="36" spans="1:19" s="16" customFormat="1" ht="106.5" customHeight="1" outlineLevel="1" x14ac:dyDescent="0.2">
      <c r="A36" s="83" t="s">
        <v>148</v>
      </c>
      <c r="B36" s="84"/>
      <c r="C36" s="84"/>
      <c r="D36" s="28"/>
      <c r="E36" s="29" t="s">
        <v>16</v>
      </c>
      <c r="F36" s="86" t="s">
        <v>151</v>
      </c>
      <c r="G36" s="87"/>
      <c r="H36" s="87"/>
      <c r="I36" s="88"/>
      <c r="J36" s="81" t="s">
        <v>52</v>
      </c>
      <c r="K36" s="31">
        <v>110</v>
      </c>
      <c r="L36" s="33">
        <v>14000</v>
      </c>
      <c r="M36" s="33">
        <v>14000</v>
      </c>
      <c r="N36" s="32"/>
      <c r="O36" s="32"/>
      <c r="P36" s="34">
        <f t="shared" si="0"/>
        <v>14000</v>
      </c>
      <c r="Q36" s="35"/>
    </row>
    <row r="37" spans="1:19" s="16" customFormat="1" ht="78" customHeight="1" outlineLevel="1" x14ac:dyDescent="0.2">
      <c r="A37" s="84" t="s">
        <v>142</v>
      </c>
      <c r="B37" s="84"/>
      <c r="C37" s="84"/>
      <c r="D37" s="28"/>
      <c r="E37" s="29" t="s">
        <v>16</v>
      </c>
      <c r="F37" s="85">
        <v>1110904510</v>
      </c>
      <c r="G37" s="85"/>
      <c r="H37" s="85"/>
      <c r="I37" s="85"/>
      <c r="J37" s="30" t="s">
        <v>52</v>
      </c>
      <c r="K37" s="31">
        <v>120</v>
      </c>
      <c r="L37" s="33">
        <v>9000</v>
      </c>
      <c r="M37" s="33">
        <v>9000</v>
      </c>
      <c r="N37" s="32" t="s">
        <v>45</v>
      </c>
      <c r="O37" s="32" t="s">
        <v>45</v>
      </c>
      <c r="P37" s="34">
        <f t="shared" si="0"/>
        <v>9000</v>
      </c>
      <c r="Q37" s="35" t="s">
        <v>45</v>
      </c>
    </row>
    <row r="38" spans="1:19" s="16" customFormat="1" ht="33" customHeight="1" outlineLevel="1" x14ac:dyDescent="0.2">
      <c r="A38" s="83" t="s">
        <v>149</v>
      </c>
      <c r="B38" s="84"/>
      <c r="C38" s="84"/>
      <c r="D38" s="28"/>
      <c r="E38" s="29" t="s">
        <v>16</v>
      </c>
      <c r="F38" s="85">
        <v>1130199510</v>
      </c>
      <c r="G38" s="85"/>
      <c r="H38" s="85"/>
      <c r="I38" s="85"/>
      <c r="J38" s="30" t="s">
        <v>52</v>
      </c>
      <c r="K38" s="31">
        <v>130</v>
      </c>
      <c r="L38" s="33">
        <v>10194.17</v>
      </c>
      <c r="M38" s="33">
        <v>10194.17</v>
      </c>
      <c r="N38" s="32" t="s">
        <v>45</v>
      </c>
      <c r="O38" s="32" t="s">
        <v>45</v>
      </c>
      <c r="P38" s="34">
        <f t="shared" si="0"/>
        <v>10194.17</v>
      </c>
      <c r="Q38" s="35" t="s">
        <v>45</v>
      </c>
    </row>
    <row r="39" spans="1:19" s="1" customFormat="1" ht="11.1" customHeight="1" x14ac:dyDescent="0.2">
      <c r="A39" s="114" t="s">
        <v>6</v>
      </c>
      <c r="B39" s="114"/>
      <c r="C39" s="114"/>
      <c r="D39" s="37"/>
      <c r="E39" s="115"/>
      <c r="F39" s="115"/>
      <c r="G39" s="115"/>
      <c r="H39" s="115"/>
      <c r="I39" s="115"/>
      <c r="J39" s="115"/>
      <c r="K39" s="37"/>
      <c r="L39" s="37"/>
      <c r="M39" s="82"/>
      <c r="N39" s="37"/>
      <c r="O39" s="37"/>
      <c r="P39" s="37"/>
      <c r="Q39" s="37" t="s">
        <v>6</v>
      </c>
    </row>
    <row r="40" spans="1:19" s="1" customFormat="1" ht="12" customHeight="1" x14ac:dyDescent="0.2">
      <c r="A40" s="89" t="s">
        <v>69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3"/>
      <c r="S40" s="3"/>
    </row>
    <row r="41" spans="1:19" s="1" customFormat="1" ht="11.1" customHeight="1" x14ac:dyDescent="0.2">
      <c r="A41" s="90"/>
      <c r="B41" s="90"/>
      <c r="C41" s="90"/>
      <c r="D41" s="3"/>
      <c r="E41" s="90"/>
      <c r="F41" s="90"/>
      <c r="G41" s="90"/>
      <c r="H41" s="90"/>
      <c r="I41" s="90"/>
      <c r="J41" s="90"/>
      <c r="K41" s="3"/>
      <c r="L41" s="3"/>
      <c r="M41" s="3"/>
      <c r="N41" s="3"/>
      <c r="O41" s="3"/>
      <c r="P41" s="3"/>
      <c r="Q41" s="3"/>
      <c r="R41" s="3"/>
      <c r="S41" s="3"/>
    </row>
    <row r="42" spans="1:19" s="1" customFormat="1" ht="11.1" customHeight="1" x14ac:dyDescent="0.2">
      <c r="A42" s="98" t="s">
        <v>27</v>
      </c>
      <c r="B42" s="98"/>
      <c r="C42" s="98"/>
      <c r="D42" s="102" t="s">
        <v>28</v>
      </c>
      <c r="E42" s="104" t="s">
        <v>70</v>
      </c>
      <c r="F42" s="104"/>
      <c r="G42" s="104"/>
      <c r="H42" s="104"/>
      <c r="I42" s="104"/>
      <c r="J42" s="104"/>
      <c r="K42" s="104"/>
      <c r="L42" s="102" t="s">
        <v>30</v>
      </c>
      <c r="M42" s="102" t="s">
        <v>71</v>
      </c>
      <c r="N42" s="107" t="s">
        <v>31</v>
      </c>
      <c r="O42" s="107"/>
      <c r="P42" s="107"/>
      <c r="Q42" s="107"/>
      <c r="R42" s="102" t="s">
        <v>72</v>
      </c>
      <c r="S42" s="102"/>
    </row>
    <row r="43" spans="1:19" s="1" customFormat="1" ht="33" customHeight="1" x14ac:dyDescent="0.2">
      <c r="A43" s="99"/>
      <c r="B43" s="100"/>
      <c r="C43" s="101"/>
      <c r="D43" s="103"/>
      <c r="E43" s="105"/>
      <c r="F43" s="106"/>
      <c r="G43" s="106"/>
      <c r="H43" s="106"/>
      <c r="I43" s="106"/>
      <c r="J43" s="106"/>
      <c r="K43" s="106"/>
      <c r="L43" s="103"/>
      <c r="M43" s="103"/>
      <c r="N43" s="13" t="s">
        <v>33</v>
      </c>
      <c r="O43" s="13" t="s">
        <v>34</v>
      </c>
      <c r="P43" s="13" t="s">
        <v>35</v>
      </c>
      <c r="Q43" s="13" t="s">
        <v>36</v>
      </c>
      <c r="R43" s="13" t="s">
        <v>73</v>
      </c>
      <c r="S43" s="13" t="s">
        <v>74</v>
      </c>
    </row>
    <row r="44" spans="1:19" s="1" customFormat="1" ht="11.1" customHeight="1" x14ac:dyDescent="0.2">
      <c r="A44" s="108">
        <v>1</v>
      </c>
      <c r="B44" s="108"/>
      <c r="C44" s="108"/>
      <c r="D44" s="15">
        <v>2</v>
      </c>
      <c r="E44" s="109">
        <v>3</v>
      </c>
      <c r="F44" s="109"/>
      <c r="G44" s="109"/>
      <c r="H44" s="109"/>
      <c r="I44" s="109"/>
      <c r="J44" s="109"/>
      <c r="K44" s="109"/>
      <c r="L44" s="15">
        <v>4</v>
      </c>
      <c r="M44" s="15">
        <v>5</v>
      </c>
      <c r="N44" s="15">
        <v>6</v>
      </c>
      <c r="O44" s="15">
        <v>7</v>
      </c>
      <c r="P44" s="15">
        <v>8</v>
      </c>
      <c r="Q44" s="15">
        <v>9</v>
      </c>
      <c r="R44" s="38" t="s">
        <v>75</v>
      </c>
      <c r="S44" s="38" t="s">
        <v>76</v>
      </c>
    </row>
    <row r="45" spans="1:19" s="16" customFormat="1" ht="12" customHeight="1" x14ac:dyDescent="0.2">
      <c r="A45" s="110" t="s">
        <v>77</v>
      </c>
      <c r="B45" s="110"/>
      <c r="C45" s="110"/>
      <c r="D45" s="39">
        <v>200</v>
      </c>
      <c r="E45" s="111" t="s">
        <v>39</v>
      </c>
      <c r="F45" s="111"/>
      <c r="G45" s="111"/>
      <c r="H45" s="111"/>
      <c r="I45" s="111"/>
      <c r="J45" s="111"/>
      <c r="K45" s="111"/>
      <c r="L45" s="20">
        <v>13021476.49</v>
      </c>
      <c r="M45" s="20">
        <v>13021476.49</v>
      </c>
      <c r="N45" s="20">
        <v>13021476.49</v>
      </c>
      <c r="O45" s="19">
        <v>0</v>
      </c>
      <c r="P45" s="19">
        <v>0</v>
      </c>
      <c r="Q45" s="20">
        <f>N45</f>
        <v>13021476.49</v>
      </c>
      <c r="R45" s="19">
        <v>0</v>
      </c>
      <c r="S45" s="40">
        <v>0</v>
      </c>
    </row>
    <row r="46" spans="1:19" s="1" customFormat="1" ht="11.1" customHeight="1" x14ac:dyDescent="0.2">
      <c r="A46" s="112" t="s">
        <v>40</v>
      </c>
      <c r="B46" s="112"/>
      <c r="C46" s="112"/>
      <c r="D46" s="41"/>
      <c r="E46" s="23"/>
      <c r="F46" s="24"/>
      <c r="G46" s="113"/>
      <c r="H46" s="113"/>
      <c r="I46" s="113"/>
      <c r="J46" s="113"/>
      <c r="K46" s="25"/>
      <c r="L46" s="26"/>
      <c r="M46" s="26"/>
      <c r="N46" s="26"/>
      <c r="O46" s="26"/>
      <c r="P46" s="26"/>
      <c r="Q46" s="26"/>
      <c r="R46" s="26"/>
      <c r="S46" s="27"/>
    </row>
    <row r="47" spans="1:19" s="16" customFormat="1" ht="21.95" customHeight="1" outlineLevel="1" x14ac:dyDescent="0.2">
      <c r="A47" s="84" t="s">
        <v>78</v>
      </c>
      <c r="B47" s="84"/>
      <c r="C47" s="84"/>
      <c r="D47" s="28"/>
      <c r="E47" s="29" t="s">
        <v>16</v>
      </c>
      <c r="F47" s="30" t="s">
        <v>79</v>
      </c>
      <c r="G47" s="85" t="s">
        <v>80</v>
      </c>
      <c r="H47" s="85"/>
      <c r="I47" s="85" t="s">
        <v>81</v>
      </c>
      <c r="J47" s="85"/>
      <c r="K47" s="31" t="s">
        <v>82</v>
      </c>
      <c r="L47" s="33">
        <v>1209558.26</v>
      </c>
      <c r="M47" s="33">
        <v>1209558.26</v>
      </c>
      <c r="N47" s="33">
        <v>1209558.26</v>
      </c>
      <c r="O47" s="32" t="s">
        <v>45</v>
      </c>
      <c r="P47" s="32" t="s">
        <v>45</v>
      </c>
      <c r="Q47" s="34">
        <f>N47</f>
        <v>1209558.26</v>
      </c>
      <c r="R47" s="42" t="s">
        <v>45</v>
      </c>
      <c r="S47" s="35" t="s">
        <v>45</v>
      </c>
    </row>
    <row r="48" spans="1:19" s="16" customFormat="1" ht="66.95" customHeight="1" outlineLevel="1" x14ac:dyDescent="0.2">
      <c r="A48" s="84" t="s">
        <v>83</v>
      </c>
      <c r="B48" s="84"/>
      <c r="C48" s="84"/>
      <c r="D48" s="28"/>
      <c r="E48" s="29" t="s">
        <v>16</v>
      </c>
      <c r="F48" s="30" t="s">
        <v>79</v>
      </c>
      <c r="G48" s="85" t="s">
        <v>80</v>
      </c>
      <c r="H48" s="85"/>
      <c r="I48" s="85" t="s">
        <v>81</v>
      </c>
      <c r="J48" s="85"/>
      <c r="K48" s="31" t="s">
        <v>84</v>
      </c>
      <c r="L48" s="33">
        <v>349661.17</v>
      </c>
      <c r="M48" s="33">
        <v>349661.17</v>
      </c>
      <c r="N48" s="33">
        <v>349661.17</v>
      </c>
      <c r="O48" s="32" t="s">
        <v>45</v>
      </c>
      <c r="P48" s="32" t="s">
        <v>45</v>
      </c>
      <c r="Q48" s="34">
        <f t="shared" ref="Q48:Q78" si="1">N48</f>
        <v>349661.17</v>
      </c>
      <c r="R48" s="42" t="s">
        <v>45</v>
      </c>
      <c r="S48" s="35" t="s">
        <v>45</v>
      </c>
    </row>
    <row r="49" spans="1:19" s="16" customFormat="1" ht="21.95" customHeight="1" outlineLevel="1" x14ac:dyDescent="0.2">
      <c r="A49" s="84" t="s">
        <v>78</v>
      </c>
      <c r="B49" s="84"/>
      <c r="C49" s="84"/>
      <c r="D49" s="28"/>
      <c r="E49" s="29" t="s">
        <v>16</v>
      </c>
      <c r="F49" s="30" t="s">
        <v>85</v>
      </c>
      <c r="G49" s="85" t="s">
        <v>80</v>
      </c>
      <c r="H49" s="85"/>
      <c r="I49" s="85" t="s">
        <v>86</v>
      </c>
      <c r="J49" s="85"/>
      <c r="K49" s="31" t="s">
        <v>82</v>
      </c>
      <c r="L49" s="33">
        <v>385674.19</v>
      </c>
      <c r="M49" s="33">
        <v>385674.19</v>
      </c>
      <c r="N49" s="33">
        <v>385674.19</v>
      </c>
      <c r="O49" s="32" t="s">
        <v>45</v>
      </c>
      <c r="P49" s="32" t="s">
        <v>45</v>
      </c>
      <c r="Q49" s="34">
        <f t="shared" si="1"/>
        <v>385674.19</v>
      </c>
      <c r="R49" s="42" t="s">
        <v>45</v>
      </c>
      <c r="S49" s="35" t="s">
        <v>45</v>
      </c>
    </row>
    <row r="50" spans="1:19" s="16" customFormat="1" ht="21.95" customHeight="1" outlineLevel="1" x14ac:dyDescent="0.2">
      <c r="A50" s="84" t="s">
        <v>87</v>
      </c>
      <c r="B50" s="84"/>
      <c r="C50" s="84"/>
      <c r="D50" s="28"/>
      <c r="E50" s="29" t="s">
        <v>16</v>
      </c>
      <c r="F50" s="30" t="s">
        <v>85</v>
      </c>
      <c r="G50" s="85" t="s">
        <v>80</v>
      </c>
      <c r="H50" s="85"/>
      <c r="I50" s="85" t="s">
        <v>86</v>
      </c>
      <c r="J50" s="85"/>
      <c r="K50" s="31" t="s">
        <v>88</v>
      </c>
      <c r="L50" s="33">
        <v>200000</v>
      </c>
      <c r="M50" s="33">
        <v>200000</v>
      </c>
      <c r="N50" s="33">
        <v>200000</v>
      </c>
      <c r="O50" s="32" t="s">
        <v>45</v>
      </c>
      <c r="P50" s="32" t="s">
        <v>45</v>
      </c>
      <c r="Q50" s="34">
        <f t="shared" si="1"/>
        <v>200000</v>
      </c>
      <c r="R50" s="42" t="s">
        <v>45</v>
      </c>
      <c r="S50" s="35" t="s">
        <v>45</v>
      </c>
    </row>
    <row r="51" spans="1:19" s="16" customFormat="1" ht="66.95" customHeight="1" outlineLevel="1" x14ac:dyDescent="0.2">
      <c r="A51" s="84" t="s">
        <v>83</v>
      </c>
      <c r="B51" s="84"/>
      <c r="C51" s="84"/>
      <c r="D51" s="28"/>
      <c r="E51" s="29" t="s">
        <v>16</v>
      </c>
      <c r="F51" s="30" t="s">
        <v>85</v>
      </c>
      <c r="G51" s="85" t="s">
        <v>80</v>
      </c>
      <c r="H51" s="85"/>
      <c r="I51" s="85" t="s">
        <v>86</v>
      </c>
      <c r="J51" s="85"/>
      <c r="K51" s="31" t="s">
        <v>84</v>
      </c>
      <c r="L51" s="33">
        <v>125276.75</v>
      </c>
      <c r="M51" s="33">
        <v>125276.75</v>
      </c>
      <c r="N51" s="33">
        <v>125276.75</v>
      </c>
      <c r="O51" s="32" t="s">
        <v>45</v>
      </c>
      <c r="P51" s="32" t="s">
        <v>45</v>
      </c>
      <c r="Q51" s="34">
        <f t="shared" si="1"/>
        <v>125276.75</v>
      </c>
      <c r="R51" s="42" t="s">
        <v>45</v>
      </c>
      <c r="S51" s="35" t="s">
        <v>45</v>
      </c>
    </row>
    <row r="52" spans="1:19" s="16" customFormat="1" ht="21.95" customHeight="1" outlineLevel="1" x14ac:dyDescent="0.2">
      <c r="A52" s="84" t="s">
        <v>89</v>
      </c>
      <c r="B52" s="84"/>
      <c r="C52" s="84"/>
      <c r="D52" s="28"/>
      <c r="E52" s="29" t="s">
        <v>16</v>
      </c>
      <c r="F52" s="30" t="s">
        <v>85</v>
      </c>
      <c r="G52" s="85" t="s">
        <v>80</v>
      </c>
      <c r="H52" s="85"/>
      <c r="I52" s="85" t="s">
        <v>86</v>
      </c>
      <c r="J52" s="85"/>
      <c r="K52" s="31" t="s">
        <v>90</v>
      </c>
      <c r="L52" s="33">
        <v>1080218.3700000001</v>
      </c>
      <c r="M52" s="33">
        <v>1080218.3700000001</v>
      </c>
      <c r="N52" s="33">
        <v>1080218.3700000001</v>
      </c>
      <c r="O52" s="32" t="s">
        <v>45</v>
      </c>
      <c r="P52" s="32" t="s">
        <v>45</v>
      </c>
      <c r="Q52" s="34">
        <f t="shared" si="1"/>
        <v>1080218.3700000001</v>
      </c>
      <c r="R52" s="42" t="s">
        <v>45</v>
      </c>
      <c r="S52" s="35" t="s">
        <v>45</v>
      </c>
    </row>
    <row r="53" spans="1:19" s="16" customFormat="1" ht="21.95" customHeight="1" outlineLevel="1" x14ac:dyDescent="0.2">
      <c r="A53" s="83" t="s">
        <v>143</v>
      </c>
      <c r="B53" s="84"/>
      <c r="C53" s="84"/>
      <c r="D53" s="28"/>
      <c r="E53" s="29" t="s">
        <v>16</v>
      </c>
      <c r="F53" s="30" t="s">
        <v>85</v>
      </c>
      <c r="G53" s="85" t="s">
        <v>80</v>
      </c>
      <c r="H53" s="85"/>
      <c r="I53" s="85" t="s">
        <v>86</v>
      </c>
      <c r="J53" s="85"/>
      <c r="K53" s="31">
        <v>247</v>
      </c>
      <c r="L53" s="33">
        <v>380409.06</v>
      </c>
      <c r="M53" s="33">
        <v>380409.06</v>
      </c>
      <c r="N53" s="33">
        <v>380409.06</v>
      </c>
      <c r="O53" s="32"/>
      <c r="P53" s="32"/>
      <c r="Q53" s="34">
        <f t="shared" si="1"/>
        <v>380409.06</v>
      </c>
      <c r="R53" s="42"/>
      <c r="S53" s="35"/>
    </row>
    <row r="54" spans="1:19" s="16" customFormat="1" ht="21.95" customHeight="1" outlineLevel="1" x14ac:dyDescent="0.2">
      <c r="A54" s="84" t="s">
        <v>91</v>
      </c>
      <c r="B54" s="84"/>
      <c r="C54" s="84"/>
      <c r="D54" s="28"/>
      <c r="E54" s="29" t="s">
        <v>16</v>
      </c>
      <c r="F54" s="30" t="s">
        <v>85</v>
      </c>
      <c r="G54" s="85" t="s">
        <v>80</v>
      </c>
      <c r="H54" s="85"/>
      <c r="I54" s="85" t="s">
        <v>86</v>
      </c>
      <c r="J54" s="85"/>
      <c r="K54" s="31" t="s">
        <v>92</v>
      </c>
      <c r="L54" s="33">
        <v>251.4</v>
      </c>
      <c r="M54" s="33">
        <v>251.4</v>
      </c>
      <c r="N54" s="33">
        <v>251.4</v>
      </c>
      <c r="O54" s="32" t="s">
        <v>45</v>
      </c>
      <c r="P54" s="32" t="s">
        <v>45</v>
      </c>
      <c r="Q54" s="34">
        <f t="shared" si="1"/>
        <v>251.4</v>
      </c>
      <c r="R54" s="42" t="s">
        <v>45</v>
      </c>
      <c r="S54" s="35" t="s">
        <v>45</v>
      </c>
    </row>
    <row r="55" spans="1:19" s="16" customFormat="1" ht="11.1" customHeight="1" outlineLevel="1" x14ac:dyDescent="0.2">
      <c r="A55" s="84" t="s">
        <v>93</v>
      </c>
      <c r="B55" s="84"/>
      <c r="C55" s="84"/>
      <c r="D55" s="28"/>
      <c r="E55" s="29" t="s">
        <v>16</v>
      </c>
      <c r="F55" s="30" t="s">
        <v>85</v>
      </c>
      <c r="G55" s="85" t="s">
        <v>80</v>
      </c>
      <c r="H55" s="85"/>
      <c r="I55" s="85" t="s">
        <v>86</v>
      </c>
      <c r="J55" s="85"/>
      <c r="K55" s="31" t="s">
        <v>94</v>
      </c>
      <c r="L55" s="33">
        <v>2025</v>
      </c>
      <c r="M55" s="33">
        <v>2025</v>
      </c>
      <c r="N55" s="33">
        <v>2025</v>
      </c>
      <c r="O55" s="32" t="s">
        <v>45</v>
      </c>
      <c r="P55" s="32" t="s">
        <v>45</v>
      </c>
      <c r="Q55" s="34">
        <f t="shared" si="1"/>
        <v>2025</v>
      </c>
      <c r="R55" s="42" t="s">
        <v>45</v>
      </c>
      <c r="S55" s="35" t="s">
        <v>45</v>
      </c>
    </row>
    <row r="56" spans="1:19" s="16" customFormat="1" ht="11.1" customHeight="1" outlineLevel="1" x14ac:dyDescent="0.2">
      <c r="A56" s="84" t="s">
        <v>95</v>
      </c>
      <c r="B56" s="84"/>
      <c r="C56" s="84"/>
      <c r="D56" s="28"/>
      <c r="E56" s="29" t="s">
        <v>16</v>
      </c>
      <c r="F56" s="30" t="s">
        <v>85</v>
      </c>
      <c r="G56" s="85" t="s">
        <v>80</v>
      </c>
      <c r="H56" s="85"/>
      <c r="I56" s="85" t="s">
        <v>86</v>
      </c>
      <c r="J56" s="85"/>
      <c r="K56" s="31" t="s">
        <v>96</v>
      </c>
      <c r="L56" s="33">
        <v>1005.42</v>
      </c>
      <c r="M56" s="33">
        <v>1005.42</v>
      </c>
      <c r="N56" s="33">
        <v>1005.42</v>
      </c>
      <c r="O56" s="32" t="s">
        <v>45</v>
      </c>
      <c r="P56" s="32" t="s">
        <v>45</v>
      </c>
      <c r="Q56" s="34">
        <f t="shared" si="1"/>
        <v>1005.42</v>
      </c>
      <c r="R56" s="42" t="s">
        <v>45</v>
      </c>
      <c r="S56" s="35" t="s">
        <v>45</v>
      </c>
    </row>
    <row r="57" spans="1:19" s="16" customFormat="1" ht="21.95" customHeight="1" outlineLevel="1" x14ac:dyDescent="0.2">
      <c r="A57" s="84" t="s">
        <v>78</v>
      </c>
      <c r="B57" s="84"/>
      <c r="C57" s="84"/>
      <c r="D57" s="28"/>
      <c r="E57" s="29" t="s">
        <v>16</v>
      </c>
      <c r="F57" s="30" t="s">
        <v>85</v>
      </c>
      <c r="G57" s="85" t="s">
        <v>80</v>
      </c>
      <c r="H57" s="85"/>
      <c r="I57" s="85" t="s">
        <v>97</v>
      </c>
      <c r="J57" s="85"/>
      <c r="K57" s="31" t="s">
        <v>82</v>
      </c>
      <c r="L57" s="33">
        <v>572127.06999999995</v>
      </c>
      <c r="M57" s="33">
        <v>572127.06999999995</v>
      </c>
      <c r="N57" s="33">
        <v>572127.06999999995</v>
      </c>
      <c r="O57" s="32" t="s">
        <v>45</v>
      </c>
      <c r="P57" s="32" t="s">
        <v>45</v>
      </c>
      <c r="Q57" s="34">
        <f t="shared" si="1"/>
        <v>572127.06999999995</v>
      </c>
      <c r="R57" s="42" t="s">
        <v>45</v>
      </c>
      <c r="S57" s="35" t="s">
        <v>45</v>
      </c>
    </row>
    <row r="58" spans="1:19" s="16" customFormat="1" ht="21.95" customHeight="1" outlineLevel="1" x14ac:dyDescent="0.2">
      <c r="A58" s="116" t="s">
        <v>87</v>
      </c>
      <c r="B58" s="117"/>
      <c r="C58" s="118"/>
      <c r="D58" s="28"/>
      <c r="E58" s="29" t="s">
        <v>16</v>
      </c>
      <c r="F58" s="30" t="s">
        <v>85</v>
      </c>
      <c r="G58" s="119" t="s">
        <v>80</v>
      </c>
      <c r="H58" s="120"/>
      <c r="I58" s="119" t="s">
        <v>97</v>
      </c>
      <c r="J58" s="120"/>
      <c r="K58" s="31" t="s">
        <v>88</v>
      </c>
      <c r="L58" s="33">
        <v>14541</v>
      </c>
      <c r="M58" s="33">
        <v>14541</v>
      </c>
      <c r="N58" s="33">
        <v>14541</v>
      </c>
      <c r="O58" s="32" t="s">
        <v>45</v>
      </c>
      <c r="P58" s="32" t="s">
        <v>45</v>
      </c>
      <c r="Q58" s="34">
        <f t="shared" si="1"/>
        <v>14541</v>
      </c>
      <c r="R58" s="42" t="s">
        <v>45</v>
      </c>
      <c r="S58" s="35" t="s">
        <v>45</v>
      </c>
    </row>
    <row r="59" spans="1:19" s="16" customFormat="1" ht="66.95" customHeight="1" outlineLevel="1" x14ac:dyDescent="0.2">
      <c r="A59" s="84" t="s">
        <v>83</v>
      </c>
      <c r="B59" s="84"/>
      <c r="C59" s="84"/>
      <c r="D59" s="28"/>
      <c r="E59" s="29" t="s">
        <v>16</v>
      </c>
      <c r="F59" s="30" t="s">
        <v>85</v>
      </c>
      <c r="G59" s="85" t="s">
        <v>80</v>
      </c>
      <c r="H59" s="85"/>
      <c r="I59" s="85" t="s">
        <v>97</v>
      </c>
      <c r="J59" s="85"/>
      <c r="K59" s="31" t="s">
        <v>84</v>
      </c>
      <c r="L59" s="33">
        <v>355362.95</v>
      </c>
      <c r="M59" s="33">
        <v>355362.95</v>
      </c>
      <c r="N59" s="33">
        <v>355362.95</v>
      </c>
      <c r="O59" s="32" t="s">
        <v>45</v>
      </c>
      <c r="P59" s="32" t="s">
        <v>45</v>
      </c>
      <c r="Q59" s="34">
        <f t="shared" si="1"/>
        <v>355362.95</v>
      </c>
      <c r="R59" s="42" t="s">
        <v>45</v>
      </c>
      <c r="S59" s="35" t="s">
        <v>45</v>
      </c>
    </row>
    <row r="60" spans="1:19" s="16" customFormat="1" ht="21.95" customHeight="1" outlineLevel="1" x14ac:dyDescent="0.2">
      <c r="A60" s="84" t="s">
        <v>78</v>
      </c>
      <c r="B60" s="84"/>
      <c r="C60" s="84"/>
      <c r="D60" s="28"/>
      <c r="E60" s="29" t="s">
        <v>16</v>
      </c>
      <c r="F60" s="30" t="s">
        <v>85</v>
      </c>
      <c r="G60" s="85" t="s">
        <v>80</v>
      </c>
      <c r="H60" s="85"/>
      <c r="I60" s="85" t="s">
        <v>98</v>
      </c>
      <c r="J60" s="85"/>
      <c r="K60" s="31" t="s">
        <v>82</v>
      </c>
      <c r="L60" s="33">
        <v>173036.66</v>
      </c>
      <c r="M60" s="33">
        <v>173036.66</v>
      </c>
      <c r="N60" s="33">
        <v>173036.66</v>
      </c>
      <c r="O60" s="32" t="s">
        <v>45</v>
      </c>
      <c r="P60" s="32" t="s">
        <v>45</v>
      </c>
      <c r="Q60" s="34">
        <f t="shared" si="1"/>
        <v>173036.66</v>
      </c>
      <c r="R60" s="42" t="s">
        <v>45</v>
      </c>
      <c r="S60" s="35" t="s">
        <v>45</v>
      </c>
    </row>
    <row r="61" spans="1:19" s="16" customFormat="1" ht="66.95" customHeight="1" outlineLevel="1" x14ac:dyDescent="0.2">
      <c r="A61" s="84" t="s">
        <v>83</v>
      </c>
      <c r="B61" s="84"/>
      <c r="C61" s="84"/>
      <c r="D61" s="28"/>
      <c r="E61" s="29" t="s">
        <v>16</v>
      </c>
      <c r="F61" s="30" t="s">
        <v>85</v>
      </c>
      <c r="G61" s="85" t="s">
        <v>80</v>
      </c>
      <c r="H61" s="85"/>
      <c r="I61" s="85" t="s">
        <v>98</v>
      </c>
      <c r="J61" s="85"/>
      <c r="K61" s="31" t="s">
        <v>84</v>
      </c>
      <c r="L61" s="33">
        <v>106469.37</v>
      </c>
      <c r="M61" s="33">
        <v>106469.37</v>
      </c>
      <c r="N61" s="33">
        <v>106469.37</v>
      </c>
      <c r="O61" s="32" t="s">
        <v>45</v>
      </c>
      <c r="P61" s="32" t="s">
        <v>45</v>
      </c>
      <c r="Q61" s="34">
        <f t="shared" si="1"/>
        <v>106469.37</v>
      </c>
      <c r="R61" s="42" t="s">
        <v>45</v>
      </c>
      <c r="S61" s="35" t="s">
        <v>45</v>
      </c>
    </row>
    <row r="62" spans="1:19" s="16" customFormat="1" ht="11.1" customHeight="1" outlineLevel="1" x14ac:dyDescent="0.2">
      <c r="A62" s="84" t="s">
        <v>99</v>
      </c>
      <c r="B62" s="84"/>
      <c r="C62" s="84"/>
      <c r="D62" s="28"/>
      <c r="E62" s="29" t="s">
        <v>16</v>
      </c>
      <c r="F62" s="30" t="s">
        <v>100</v>
      </c>
      <c r="G62" s="85" t="s">
        <v>101</v>
      </c>
      <c r="H62" s="85"/>
      <c r="I62" s="85" t="s">
        <v>102</v>
      </c>
      <c r="J62" s="85"/>
      <c r="K62" s="31" t="s">
        <v>103</v>
      </c>
      <c r="L62" s="33">
        <v>732744</v>
      </c>
      <c r="M62" s="33">
        <v>732744</v>
      </c>
      <c r="N62" s="33">
        <v>732744</v>
      </c>
      <c r="O62" s="32" t="s">
        <v>45</v>
      </c>
      <c r="P62" s="32" t="s">
        <v>45</v>
      </c>
      <c r="Q62" s="34">
        <f t="shared" si="1"/>
        <v>732744</v>
      </c>
      <c r="R62" s="42" t="s">
        <v>45</v>
      </c>
      <c r="S62" s="35" t="s">
        <v>45</v>
      </c>
    </row>
    <row r="63" spans="1:19" s="16" customFormat="1" ht="21.95" customHeight="1" outlineLevel="1" x14ac:dyDescent="0.2">
      <c r="A63" s="84" t="s">
        <v>89</v>
      </c>
      <c r="B63" s="84"/>
      <c r="C63" s="84"/>
      <c r="D63" s="28"/>
      <c r="E63" s="29" t="s">
        <v>16</v>
      </c>
      <c r="F63" s="30">
        <v>107</v>
      </c>
      <c r="G63" s="85">
        <v>99000</v>
      </c>
      <c r="H63" s="85"/>
      <c r="I63" s="85">
        <v>10045</v>
      </c>
      <c r="J63" s="85"/>
      <c r="K63" s="31" t="s">
        <v>90</v>
      </c>
      <c r="L63" s="33">
        <v>150000</v>
      </c>
      <c r="M63" s="33">
        <v>150000</v>
      </c>
      <c r="N63" s="33">
        <v>150000</v>
      </c>
      <c r="O63" s="32" t="s">
        <v>45</v>
      </c>
      <c r="P63" s="32" t="s">
        <v>45</v>
      </c>
      <c r="Q63" s="34">
        <f t="shared" si="1"/>
        <v>150000</v>
      </c>
      <c r="R63" s="42" t="s">
        <v>45</v>
      </c>
      <c r="S63" s="35" t="s">
        <v>45</v>
      </c>
    </row>
    <row r="64" spans="1:19" s="16" customFormat="1" ht="21.95" customHeight="1" outlineLevel="1" x14ac:dyDescent="0.2">
      <c r="A64" s="84" t="s">
        <v>89</v>
      </c>
      <c r="B64" s="84"/>
      <c r="C64" s="84"/>
      <c r="D64" s="28"/>
      <c r="E64" s="29" t="s">
        <v>16</v>
      </c>
      <c r="F64" s="30" t="s">
        <v>104</v>
      </c>
      <c r="G64" s="85">
        <v>99000</v>
      </c>
      <c r="H64" s="85"/>
      <c r="I64" s="85">
        <v>10081</v>
      </c>
      <c r="J64" s="85"/>
      <c r="K64" s="31" t="s">
        <v>90</v>
      </c>
      <c r="L64" s="33">
        <v>444200</v>
      </c>
      <c r="M64" s="33">
        <v>444200</v>
      </c>
      <c r="N64" s="33">
        <v>444200</v>
      </c>
      <c r="O64" s="32" t="s">
        <v>45</v>
      </c>
      <c r="P64" s="32" t="s">
        <v>45</v>
      </c>
      <c r="Q64" s="34">
        <f t="shared" si="1"/>
        <v>444200</v>
      </c>
      <c r="R64" s="42" t="s">
        <v>45</v>
      </c>
      <c r="S64" s="35" t="s">
        <v>45</v>
      </c>
    </row>
    <row r="65" spans="1:19" s="16" customFormat="1" ht="21.95" customHeight="1" outlineLevel="1" x14ac:dyDescent="0.2">
      <c r="A65" s="84" t="s">
        <v>89</v>
      </c>
      <c r="B65" s="84"/>
      <c r="C65" s="84"/>
      <c r="D65" s="28"/>
      <c r="E65" s="29" t="s">
        <v>16</v>
      </c>
      <c r="F65" s="81" t="s">
        <v>104</v>
      </c>
      <c r="G65" s="85">
        <v>99000</v>
      </c>
      <c r="H65" s="85"/>
      <c r="I65" s="85">
        <v>10084</v>
      </c>
      <c r="J65" s="85"/>
      <c r="K65" s="31" t="s">
        <v>90</v>
      </c>
      <c r="L65" s="33">
        <v>91414.399999999994</v>
      </c>
      <c r="M65" s="33">
        <v>91414.399999999994</v>
      </c>
      <c r="N65" s="33">
        <v>91414.399999999994</v>
      </c>
      <c r="O65" s="32"/>
      <c r="P65" s="32"/>
      <c r="Q65" s="34">
        <f t="shared" si="1"/>
        <v>91414.399999999994</v>
      </c>
      <c r="R65" s="42"/>
      <c r="S65" s="35"/>
    </row>
    <row r="66" spans="1:19" s="16" customFormat="1" ht="21.95" customHeight="1" outlineLevel="1" x14ac:dyDescent="0.2">
      <c r="A66" s="84" t="s">
        <v>89</v>
      </c>
      <c r="B66" s="84"/>
      <c r="C66" s="84"/>
      <c r="D66" s="28"/>
      <c r="E66" s="29" t="s">
        <v>16</v>
      </c>
      <c r="F66" s="30" t="s">
        <v>104</v>
      </c>
      <c r="G66" s="85">
        <v>99000</v>
      </c>
      <c r="H66" s="85"/>
      <c r="I66" s="85">
        <v>40031</v>
      </c>
      <c r="J66" s="85"/>
      <c r="K66" s="31" t="s">
        <v>90</v>
      </c>
      <c r="L66" s="33">
        <v>316666.67</v>
      </c>
      <c r="M66" s="33">
        <v>316666.67</v>
      </c>
      <c r="N66" s="33">
        <v>316666.67</v>
      </c>
      <c r="O66" s="32" t="s">
        <v>45</v>
      </c>
      <c r="P66" s="32" t="s">
        <v>45</v>
      </c>
      <c r="Q66" s="34">
        <f t="shared" si="1"/>
        <v>316666.67</v>
      </c>
      <c r="R66" s="42" t="s">
        <v>45</v>
      </c>
      <c r="S66" s="35" t="s">
        <v>45</v>
      </c>
    </row>
    <row r="67" spans="1:19" s="16" customFormat="1" ht="21.95" customHeight="1" outlineLevel="1" x14ac:dyDescent="0.2">
      <c r="A67" s="84" t="s">
        <v>89</v>
      </c>
      <c r="B67" s="84"/>
      <c r="C67" s="84"/>
      <c r="D67" s="28"/>
      <c r="E67" s="29" t="s">
        <v>16</v>
      </c>
      <c r="F67" s="81" t="s">
        <v>104</v>
      </c>
      <c r="G67" s="85">
        <v>99000</v>
      </c>
      <c r="H67" s="85"/>
      <c r="I67" s="85">
        <v>40080</v>
      </c>
      <c r="J67" s="85"/>
      <c r="K67" s="31" t="s">
        <v>90</v>
      </c>
      <c r="L67" s="33">
        <v>22300</v>
      </c>
      <c r="M67" s="33">
        <v>22300</v>
      </c>
      <c r="N67" s="33">
        <v>22300</v>
      </c>
      <c r="O67" s="32"/>
      <c r="P67" s="32"/>
      <c r="Q67" s="34">
        <f t="shared" si="1"/>
        <v>22300</v>
      </c>
      <c r="R67" s="42"/>
      <c r="S67" s="35"/>
    </row>
    <row r="68" spans="1:19" s="16" customFormat="1" ht="21.95" customHeight="1" outlineLevel="1" x14ac:dyDescent="0.2">
      <c r="A68" s="84" t="s">
        <v>78</v>
      </c>
      <c r="B68" s="84"/>
      <c r="C68" s="84"/>
      <c r="D68" s="28"/>
      <c r="E68" s="29" t="s">
        <v>16</v>
      </c>
      <c r="F68" s="30" t="s">
        <v>105</v>
      </c>
      <c r="G68" s="85" t="s">
        <v>80</v>
      </c>
      <c r="H68" s="85"/>
      <c r="I68" s="85" t="s">
        <v>106</v>
      </c>
      <c r="J68" s="85"/>
      <c r="K68" s="31" t="s">
        <v>82</v>
      </c>
      <c r="L68" s="33">
        <v>90459.4</v>
      </c>
      <c r="M68" s="33">
        <v>90459.4</v>
      </c>
      <c r="N68" s="33">
        <v>90459.4</v>
      </c>
      <c r="O68" s="32" t="s">
        <v>45</v>
      </c>
      <c r="P68" s="32" t="s">
        <v>45</v>
      </c>
      <c r="Q68" s="34">
        <f t="shared" si="1"/>
        <v>90459.4</v>
      </c>
      <c r="R68" s="42" t="s">
        <v>45</v>
      </c>
      <c r="S68" s="35" t="s">
        <v>45</v>
      </c>
    </row>
    <row r="69" spans="1:19" s="16" customFormat="1" ht="66.95" customHeight="1" outlineLevel="1" x14ac:dyDescent="0.2">
      <c r="A69" s="84" t="s">
        <v>83</v>
      </c>
      <c r="B69" s="84"/>
      <c r="C69" s="84"/>
      <c r="D69" s="28"/>
      <c r="E69" s="29" t="s">
        <v>16</v>
      </c>
      <c r="F69" s="30" t="s">
        <v>105</v>
      </c>
      <c r="G69" s="85" t="s">
        <v>80</v>
      </c>
      <c r="H69" s="85"/>
      <c r="I69" s="85" t="s">
        <v>106</v>
      </c>
      <c r="J69" s="85"/>
      <c r="K69" s="31" t="s">
        <v>84</v>
      </c>
      <c r="L69" s="33">
        <v>27317.17</v>
      </c>
      <c r="M69" s="33">
        <v>27317.17</v>
      </c>
      <c r="N69" s="33">
        <v>27317.17</v>
      </c>
      <c r="O69" s="32" t="s">
        <v>45</v>
      </c>
      <c r="P69" s="32" t="s">
        <v>45</v>
      </c>
      <c r="Q69" s="34">
        <f t="shared" si="1"/>
        <v>27317.17</v>
      </c>
      <c r="R69" s="42" t="s">
        <v>45</v>
      </c>
      <c r="S69" s="35" t="s">
        <v>45</v>
      </c>
    </row>
    <row r="70" spans="1:19" s="16" customFormat="1" ht="42.75" customHeight="1" outlineLevel="1" x14ac:dyDescent="0.2">
      <c r="A70" s="84" t="s">
        <v>89</v>
      </c>
      <c r="B70" s="84"/>
      <c r="C70" s="84"/>
      <c r="D70" s="28"/>
      <c r="E70" s="29" t="s">
        <v>16</v>
      </c>
      <c r="F70" s="30" t="s">
        <v>107</v>
      </c>
      <c r="G70" s="85">
        <v>99000</v>
      </c>
      <c r="H70" s="85"/>
      <c r="I70" s="85">
        <v>10043</v>
      </c>
      <c r="J70" s="85"/>
      <c r="K70" s="31" t="s">
        <v>90</v>
      </c>
      <c r="L70" s="33">
        <v>240000</v>
      </c>
      <c r="M70" s="33">
        <v>240000</v>
      </c>
      <c r="N70" s="33">
        <v>240000</v>
      </c>
      <c r="O70" s="32" t="s">
        <v>45</v>
      </c>
      <c r="P70" s="32" t="s">
        <v>45</v>
      </c>
      <c r="Q70" s="34">
        <f t="shared" si="1"/>
        <v>240000</v>
      </c>
      <c r="R70" s="42" t="s">
        <v>45</v>
      </c>
      <c r="S70" s="35" t="s">
        <v>45</v>
      </c>
    </row>
    <row r="71" spans="1:19" s="16" customFormat="1" ht="36" customHeight="1" outlineLevel="1" x14ac:dyDescent="0.2">
      <c r="A71" s="84" t="s">
        <v>89</v>
      </c>
      <c r="B71" s="84"/>
      <c r="C71" s="84"/>
      <c r="D71" s="28"/>
      <c r="E71" s="29" t="s">
        <v>16</v>
      </c>
      <c r="F71" s="81" t="s">
        <v>108</v>
      </c>
      <c r="G71" s="85">
        <v>3201</v>
      </c>
      <c r="H71" s="85"/>
      <c r="I71" s="85">
        <v>10080</v>
      </c>
      <c r="J71" s="85"/>
      <c r="K71" s="31" t="s">
        <v>90</v>
      </c>
      <c r="L71" s="33">
        <v>3498768</v>
      </c>
      <c r="M71" s="33">
        <v>3498768</v>
      </c>
      <c r="N71" s="33">
        <v>3498768</v>
      </c>
      <c r="O71" s="32"/>
      <c r="P71" s="32"/>
      <c r="Q71" s="34">
        <f t="shared" si="1"/>
        <v>3498768</v>
      </c>
      <c r="R71" s="42"/>
      <c r="S71" s="35"/>
    </row>
    <row r="72" spans="1:19" s="16" customFormat="1" ht="21.95" customHeight="1" outlineLevel="1" x14ac:dyDescent="0.2">
      <c r="A72" s="84" t="s">
        <v>89</v>
      </c>
      <c r="B72" s="84"/>
      <c r="C72" s="84"/>
      <c r="D72" s="28"/>
      <c r="E72" s="29" t="s">
        <v>16</v>
      </c>
      <c r="F72" s="30" t="s">
        <v>108</v>
      </c>
      <c r="G72" s="85">
        <v>99000</v>
      </c>
      <c r="H72" s="85"/>
      <c r="I72" s="85">
        <v>10042</v>
      </c>
      <c r="J72" s="85"/>
      <c r="K72" s="31" t="s">
        <v>90</v>
      </c>
      <c r="L72" s="33">
        <v>107732.58</v>
      </c>
      <c r="M72" s="33">
        <v>107732.58</v>
      </c>
      <c r="N72" s="33">
        <v>107732.58</v>
      </c>
      <c r="O72" s="32" t="s">
        <v>45</v>
      </c>
      <c r="P72" s="32" t="s">
        <v>45</v>
      </c>
      <c r="Q72" s="34">
        <f t="shared" si="1"/>
        <v>107732.58</v>
      </c>
      <c r="R72" s="42" t="s">
        <v>45</v>
      </c>
      <c r="S72" s="35" t="s">
        <v>45</v>
      </c>
    </row>
    <row r="73" spans="1:19" s="16" customFormat="1" ht="21.95" customHeight="1" outlineLevel="1" x14ac:dyDescent="0.2">
      <c r="A73" s="84" t="s">
        <v>89</v>
      </c>
      <c r="B73" s="84"/>
      <c r="C73" s="84"/>
      <c r="D73" s="28"/>
      <c r="E73" s="29" t="s">
        <v>16</v>
      </c>
      <c r="F73" s="30" t="s">
        <v>108</v>
      </c>
      <c r="G73" s="85">
        <v>99000</v>
      </c>
      <c r="H73" s="85"/>
      <c r="I73" s="85">
        <v>10046</v>
      </c>
      <c r="J73" s="85"/>
      <c r="K73" s="31" t="s">
        <v>90</v>
      </c>
      <c r="L73" s="33">
        <v>138600</v>
      </c>
      <c r="M73" s="33">
        <v>138600</v>
      </c>
      <c r="N73" s="33">
        <v>138600</v>
      </c>
      <c r="O73" s="32" t="s">
        <v>45</v>
      </c>
      <c r="P73" s="32" t="s">
        <v>45</v>
      </c>
      <c r="Q73" s="34">
        <f t="shared" si="1"/>
        <v>138600</v>
      </c>
      <c r="R73" s="42" t="s">
        <v>45</v>
      </c>
      <c r="S73" s="35" t="s">
        <v>45</v>
      </c>
    </row>
    <row r="74" spans="1:19" s="16" customFormat="1" ht="21.95" customHeight="1" outlineLevel="1" x14ac:dyDescent="0.2">
      <c r="A74" s="84" t="s">
        <v>89</v>
      </c>
      <c r="B74" s="84"/>
      <c r="C74" s="84"/>
      <c r="D74" s="28"/>
      <c r="E74" s="29" t="s">
        <v>16</v>
      </c>
      <c r="F74" s="81" t="s">
        <v>108</v>
      </c>
      <c r="G74" s="85">
        <v>99000</v>
      </c>
      <c r="H74" s="85"/>
      <c r="I74" s="85">
        <v>10047</v>
      </c>
      <c r="J74" s="85"/>
      <c r="K74" s="31" t="s">
        <v>90</v>
      </c>
      <c r="L74" s="33">
        <v>109444.31</v>
      </c>
      <c r="M74" s="33">
        <v>109444.31</v>
      </c>
      <c r="N74" s="33">
        <v>109444.31</v>
      </c>
      <c r="O74" s="32"/>
      <c r="P74" s="32"/>
      <c r="Q74" s="34">
        <f t="shared" si="1"/>
        <v>109444.31</v>
      </c>
      <c r="R74" s="42"/>
      <c r="S74" s="35"/>
    </row>
    <row r="75" spans="1:19" s="16" customFormat="1" ht="21.95" customHeight="1" outlineLevel="1" x14ac:dyDescent="0.2">
      <c r="A75" s="84" t="s">
        <v>89</v>
      </c>
      <c r="B75" s="84"/>
      <c r="C75" s="84"/>
      <c r="D75" s="28"/>
      <c r="E75" s="29" t="s">
        <v>16</v>
      </c>
      <c r="F75" s="30" t="s">
        <v>109</v>
      </c>
      <c r="G75" s="85">
        <v>990000</v>
      </c>
      <c r="H75" s="85"/>
      <c r="I75" s="85">
        <v>10040</v>
      </c>
      <c r="J75" s="85"/>
      <c r="K75" s="31" t="s">
        <v>90</v>
      </c>
      <c r="L75" s="33">
        <v>106391.4</v>
      </c>
      <c r="M75" s="33">
        <v>106391.4</v>
      </c>
      <c r="N75" s="33">
        <v>106391.4</v>
      </c>
      <c r="O75" s="32" t="s">
        <v>45</v>
      </c>
      <c r="P75" s="32" t="s">
        <v>45</v>
      </c>
      <c r="Q75" s="34">
        <f t="shared" si="1"/>
        <v>106391.4</v>
      </c>
      <c r="R75" s="42" t="s">
        <v>45</v>
      </c>
      <c r="S75" s="35" t="s">
        <v>45</v>
      </c>
    </row>
    <row r="76" spans="1:19" s="16" customFormat="1" ht="21.95" customHeight="1" outlineLevel="1" x14ac:dyDescent="0.2">
      <c r="A76" s="84" t="s">
        <v>89</v>
      </c>
      <c r="B76" s="84"/>
      <c r="C76" s="84"/>
      <c r="D76" s="28"/>
      <c r="E76" s="29" t="s">
        <v>16</v>
      </c>
      <c r="F76" s="30" t="s">
        <v>109</v>
      </c>
      <c r="G76" s="85">
        <v>99000</v>
      </c>
      <c r="H76" s="85"/>
      <c r="I76" s="85">
        <v>10044</v>
      </c>
      <c r="J76" s="85"/>
      <c r="K76" s="31" t="s">
        <v>90</v>
      </c>
      <c r="L76" s="33">
        <v>219791.89</v>
      </c>
      <c r="M76" s="33">
        <v>219791.89</v>
      </c>
      <c r="N76" s="33">
        <v>219791.89</v>
      </c>
      <c r="O76" s="32" t="s">
        <v>45</v>
      </c>
      <c r="P76" s="32" t="s">
        <v>45</v>
      </c>
      <c r="Q76" s="34">
        <f t="shared" si="1"/>
        <v>219791.89</v>
      </c>
      <c r="R76" s="42" t="s">
        <v>45</v>
      </c>
      <c r="S76" s="35" t="s">
        <v>45</v>
      </c>
    </row>
    <row r="77" spans="1:19" s="16" customFormat="1" ht="11.1" customHeight="1" outlineLevel="1" x14ac:dyDescent="0.2">
      <c r="A77" s="84" t="s">
        <v>99</v>
      </c>
      <c r="B77" s="84"/>
      <c r="C77" s="84"/>
      <c r="D77" s="28"/>
      <c r="E77" s="29" t="s">
        <v>16</v>
      </c>
      <c r="F77" s="30" t="s">
        <v>110</v>
      </c>
      <c r="G77" s="85">
        <v>99000</v>
      </c>
      <c r="H77" s="85"/>
      <c r="I77" s="85">
        <v>10201</v>
      </c>
      <c r="J77" s="85"/>
      <c r="K77" s="31" t="s">
        <v>103</v>
      </c>
      <c r="L77" s="33">
        <v>440910</v>
      </c>
      <c r="M77" s="33">
        <v>440910</v>
      </c>
      <c r="N77" s="33">
        <v>440910</v>
      </c>
      <c r="O77" s="32" t="s">
        <v>45</v>
      </c>
      <c r="P77" s="32" t="s">
        <v>45</v>
      </c>
      <c r="Q77" s="34">
        <f t="shared" si="1"/>
        <v>440910</v>
      </c>
      <c r="R77" s="42" t="s">
        <v>45</v>
      </c>
      <c r="S77" s="35" t="s">
        <v>45</v>
      </c>
    </row>
    <row r="78" spans="1:19" s="16" customFormat="1" ht="11.1" customHeight="1" outlineLevel="1" x14ac:dyDescent="0.2">
      <c r="A78" s="84" t="s">
        <v>99</v>
      </c>
      <c r="B78" s="84"/>
      <c r="C78" s="84"/>
      <c r="D78" s="28"/>
      <c r="E78" s="29" t="s">
        <v>16</v>
      </c>
      <c r="F78" s="30" t="s">
        <v>110</v>
      </c>
      <c r="G78" s="85" t="s">
        <v>80</v>
      </c>
      <c r="H78" s="85"/>
      <c r="I78" s="85">
        <v>10202</v>
      </c>
      <c r="J78" s="85"/>
      <c r="K78" s="31" t="s">
        <v>103</v>
      </c>
      <c r="L78" s="33">
        <v>1329120</v>
      </c>
      <c r="M78" s="33">
        <v>1329120</v>
      </c>
      <c r="N78" s="33">
        <v>1329120</v>
      </c>
      <c r="O78" s="32" t="s">
        <v>45</v>
      </c>
      <c r="P78" s="32" t="s">
        <v>45</v>
      </c>
      <c r="Q78" s="34">
        <f t="shared" si="1"/>
        <v>1329120</v>
      </c>
      <c r="R78" s="42" t="s">
        <v>45</v>
      </c>
      <c r="S78" s="35" t="s">
        <v>45</v>
      </c>
    </row>
    <row r="79" spans="1:19" s="16" customFormat="1" ht="24" customHeight="1" x14ac:dyDescent="0.2">
      <c r="A79" s="121" t="s">
        <v>111</v>
      </c>
      <c r="B79" s="121"/>
      <c r="C79" s="121"/>
      <c r="D79" s="43">
        <v>450</v>
      </c>
      <c r="E79" s="122" t="s">
        <v>39</v>
      </c>
      <c r="F79" s="122"/>
      <c r="G79" s="122"/>
      <c r="H79" s="122"/>
      <c r="I79" s="122"/>
      <c r="J79" s="122"/>
      <c r="K79" s="122"/>
      <c r="L79" s="18" t="s">
        <v>39</v>
      </c>
      <c r="M79" s="18" t="s">
        <v>39</v>
      </c>
      <c r="N79" s="20">
        <v>-426990.39</v>
      </c>
      <c r="O79" s="19">
        <v>0</v>
      </c>
      <c r="P79" s="19">
        <v>0</v>
      </c>
      <c r="Q79" s="20">
        <f>N79</f>
        <v>-426990.39</v>
      </c>
      <c r="R79" s="18" t="s">
        <v>39</v>
      </c>
      <c r="S79" s="21" t="s">
        <v>39</v>
      </c>
    </row>
    <row r="80" spans="1:19" s="1" customFormat="1" ht="11.1" customHeight="1" x14ac:dyDescent="0.2">
      <c r="A80" s="90" t="s">
        <v>6</v>
      </c>
      <c r="B80" s="90"/>
      <c r="C80" s="90"/>
      <c r="D80" s="37"/>
      <c r="E80" s="115"/>
      <c r="F80" s="115"/>
      <c r="G80" s="115"/>
      <c r="H80" s="115"/>
      <c r="I80" s="115"/>
      <c r="J80" s="115"/>
      <c r="K80" s="115"/>
      <c r="L80" s="82"/>
      <c r="M80" s="37"/>
      <c r="N80" s="37"/>
      <c r="O80" s="37"/>
      <c r="P80" s="37"/>
      <c r="Q80" s="37"/>
      <c r="R80" s="37"/>
      <c r="S80" s="37"/>
    </row>
    <row r="81" spans="1:19" s="1" customFormat="1" ht="12" customHeight="1" x14ac:dyDescent="0.2">
      <c r="A81" s="89" t="s">
        <v>112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3"/>
      <c r="R81" s="3"/>
      <c r="S81" s="3"/>
    </row>
    <row r="82" spans="1:19" s="1" customFormat="1" ht="11.1" customHeight="1" x14ac:dyDescent="0.2">
      <c r="A82" s="90"/>
      <c r="B82" s="90"/>
      <c r="C82" s="90"/>
      <c r="D82" s="3"/>
      <c r="E82" s="90"/>
      <c r="F82" s="90"/>
      <c r="G82" s="90"/>
      <c r="H82" s="90"/>
      <c r="I82" s="90"/>
      <c r="J82" s="90"/>
      <c r="K82" s="3"/>
      <c r="L82" s="3"/>
      <c r="M82" s="3"/>
      <c r="N82" s="3"/>
      <c r="O82" s="3"/>
      <c r="P82" s="3"/>
      <c r="Q82" s="3"/>
      <c r="R82" s="3"/>
      <c r="S82" s="3"/>
    </row>
    <row r="83" spans="1:19" ht="11.1" customHeight="1" x14ac:dyDescent="0.2">
      <c r="A83" s="98" t="s">
        <v>27</v>
      </c>
      <c r="B83" s="98"/>
      <c r="C83" s="98"/>
      <c r="D83" s="102" t="s">
        <v>28</v>
      </c>
      <c r="E83" s="104" t="s">
        <v>113</v>
      </c>
      <c r="F83" s="104"/>
      <c r="G83" s="104"/>
      <c r="H83" s="104"/>
      <c r="I83" s="104"/>
      <c r="J83" s="104"/>
      <c r="K83" s="104"/>
      <c r="L83" s="102" t="s">
        <v>30</v>
      </c>
      <c r="M83" s="107" t="s">
        <v>31</v>
      </c>
      <c r="N83" s="107"/>
      <c r="O83" s="107"/>
      <c r="P83" s="107"/>
      <c r="Q83" s="12" t="s">
        <v>32</v>
      </c>
    </row>
    <row r="84" spans="1:19" ht="21.95" customHeight="1" x14ac:dyDescent="0.2">
      <c r="A84" s="99"/>
      <c r="B84" s="100"/>
      <c r="C84" s="101"/>
      <c r="D84" s="103"/>
      <c r="E84" s="105"/>
      <c r="F84" s="106"/>
      <c r="G84" s="106"/>
      <c r="H84" s="106"/>
      <c r="I84" s="106"/>
      <c r="J84" s="106"/>
      <c r="K84" s="106"/>
      <c r="L84" s="103"/>
      <c r="M84" s="13" t="s">
        <v>33</v>
      </c>
      <c r="N84" s="13" t="s">
        <v>34</v>
      </c>
      <c r="O84" s="13" t="s">
        <v>35</v>
      </c>
      <c r="P84" s="13" t="s">
        <v>36</v>
      </c>
      <c r="Q84" s="14" t="s">
        <v>37</v>
      </c>
    </row>
    <row r="85" spans="1:19" ht="11.1" customHeight="1" x14ac:dyDescent="0.2">
      <c r="A85" s="123">
        <v>1</v>
      </c>
      <c r="B85" s="123"/>
      <c r="C85" s="123"/>
      <c r="D85" s="15">
        <v>2</v>
      </c>
      <c r="E85" s="109">
        <v>3</v>
      </c>
      <c r="F85" s="109"/>
      <c r="G85" s="109"/>
      <c r="H85" s="109"/>
      <c r="I85" s="109"/>
      <c r="J85" s="109"/>
      <c r="K85" s="109"/>
      <c r="L85" s="15">
        <v>4</v>
      </c>
      <c r="M85" s="15">
        <v>5</v>
      </c>
      <c r="N85" s="15">
        <v>6</v>
      </c>
      <c r="O85" s="15">
        <v>7</v>
      </c>
      <c r="P85" s="15">
        <v>8</v>
      </c>
      <c r="Q85" s="15">
        <v>9</v>
      </c>
    </row>
    <row r="86" spans="1:19" s="16" customFormat="1" ht="24" customHeight="1" x14ac:dyDescent="0.2">
      <c r="A86" s="121" t="s">
        <v>114</v>
      </c>
      <c r="B86" s="121"/>
      <c r="C86" s="121"/>
      <c r="D86" s="39">
        <v>500</v>
      </c>
      <c r="E86" s="111" t="s">
        <v>39</v>
      </c>
      <c r="F86" s="111"/>
      <c r="G86" s="111"/>
      <c r="H86" s="111"/>
      <c r="I86" s="111"/>
      <c r="J86" s="111"/>
      <c r="K86" s="111"/>
      <c r="L86" s="19">
        <v>0</v>
      </c>
      <c r="M86" s="20">
        <v>-426990.39</v>
      </c>
      <c r="N86" s="19">
        <v>0</v>
      </c>
      <c r="O86" s="19">
        <v>0</v>
      </c>
      <c r="P86" s="20">
        <f>M86</f>
        <v>-426990.39</v>
      </c>
      <c r="Q86" s="40">
        <v>0</v>
      </c>
    </row>
    <row r="87" spans="1:19" ht="12" customHeight="1" x14ac:dyDescent="0.2">
      <c r="A87" s="124" t="s">
        <v>40</v>
      </c>
      <c r="B87" s="124"/>
      <c r="C87" s="124"/>
      <c r="D87" s="22"/>
      <c r="E87" s="125"/>
      <c r="F87" s="125"/>
      <c r="G87" s="125"/>
      <c r="H87" s="125"/>
      <c r="I87" s="125"/>
      <c r="J87" s="125"/>
      <c r="K87" s="125"/>
      <c r="L87" s="44"/>
      <c r="M87" s="44"/>
      <c r="N87" s="44"/>
      <c r="O87" s="44"/>
      <c r="P87" s="44"/>
      <c r="Q87" s="45"/>
    </row>
    <row r="88" spans="1:19" s="16" customFormat="1" ht="24" customHeight="1" x14ac:dyDescent="0.2">
      <c r="A88" s="126" t="s">
        <v>115</v>
      </c>
      <c r="B88" s="126"/>
      <c r="C88" s="126"/>
      <c r="D88" s="46">
        <v>520</v>
      </c>
      <c r="E88" s="127" t="s">
        <v>39</v>
      </c>
      <c r="F88" s="127"/>
      <c r="G88" s="127"/>
      <c r="H88" s="127"/>
      <c r="I88" s="127"/>
      <c r="J88" s="127"/>
      <c r="K88" s="127"/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9">
        <v>0</v>
      </c>
    </row>
    <row r="89" spans="1:19" ht="12" customHeight="1" x14ac:dyDescent="0.2">
      <c r="A89" s="128" t="s">
        <v>116</v>
      </c>
      <c r="B89" s="128"/>
      <c r="C89" s="128"/>
      <c r="D89" s="41"/>
      <c r="E89" s="50"/>
      <c r="F89" s="51"/>
      <c r="G89" s="129"/>
      <c r="H89" s="129"/>
      <c r="I89" s="129"/>
      <c r="J89" s="51"/>
      <c r="K89" s="52"/>
      <c r="L89" s="53"/>
      <c r="M89" s="53"/>
      <c r="N89" s="53"/>
      <c r="O89" s="53"/>
      <c r="P89" s="53"/>
      <c r="Q89" s="54"/>
    </row>
    <row r="90" spans="1:19" s="16" customFormat="1" ht="24" customHeight="1" x14ac:dyDescent="0.2">
      <c r="A90" s="130" t="s">
        <v>117</v>
      </c>
      <c r="B90" s="130"/>
      <c r="C90" s="130"/>
      <c r="D90" s="46">
        <v>620</v>
      </c>
      <c r="E90" s="127" t="s">
        <v>39</v>
      </c>
      <c r="F90" s="127"/>
      <c r="G90" s="127"/>
      <c r="H90" s="127"/>
      <c r="I90" s="127"/>
      <c r="J90" s="127"/>
      <c r="K90" s="127"/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9">
        <v>0</v>
      </c>
    </row>
    <row r="91" spans="1:19" ht="12" customHeight="1" x14ac:dyDescent="0.2">
      <c r="A91" s="128" t="s">
        <v>116</v>
      </c>
      <c r="B91" s="128"/>
      <c r="C91" s="128"/>
      <c r="D91" s="41"/>
      <c r="E91" s="51"/>
      <c r="F91" s="51"/>
      <c r="G91" s="129"/>
      <c r="H91" s="129"/>
      <c r="I91" s="129"/>
      <c r="J91" s="51"/>
      <c r="K91" s="52"/>
      <c r="L91" s="53"/>
      <c r="M91" s="53"/>
      <c r="N91" s="53"/>
      <c r="O91" s="53"/>
      <c r="P91" s="53"/>
      <c r="Q91" s="54"/>
    </row>
    <row r="92" spans="1:19" s="16" customFormat="1" ht="12" customHeight="1" x14ac:dyDescent="0.2">
      <c r="A92" s="131" t="s">
        <v>118</v>
      </c>
      <c r="B92" s="131"/>
      <c r="C92" s="131"/>
      <c r="D92" s="55">
        <v>700</v>
      </c>
      <c r="E92" s="132" t="s">
        <v>39</v>
      </c>
      <c r="F92" s="132"/>
      <c r="G92" s="132"/>
      <c r="H92" s="132"/>
      <c r="I92" s="132"/>
      <c r="J92" s="132"/>
      <c r="K92" s="132"/>
      <c r="L92" s="57">
        <v>0</v>
      </c>
      <c r="M92" s="56" t="s">
        <v>39</v>
      </c>
      <c r="N92" s="57">
        <v>0</v>
      </c>
      <c r="O92" s="57">
        <v>0</v>
      </c>
      <c r="P92" s="57">
        <v>0</v>
      </c>
      <c r="Q92" s="58">
        <v>0</v>
      </c>
    </row>
    <row r="93" spans="1:19" s="16" customFormat="1" ht="12" customHeight="1" x14ac:dyDescent="0.2">
      <c r="A93" s="133" t="s">
        <v>119</v>
      </c>
      <c r="B93" s="133"/>
      <c r="C93" s="133"/>
      <c r="D93" s="59">
        <v>710</v>
      </c>
      <c r="E93" s="134" t="s">
        <v>39</v>
      </c>
      <c r="F93" s="134"/>
      <c r="G93" s="134"/>
      <c r="H93" s="134"/>
      <c r="I93" s="134"/>
      <c r="J93" s="134"/>
      <c r="K93" s="134"/>
      <c r="L93" s="61">
        <v>0</v>
      </c>
      <c r="M93" s="60" t="s">
        <v>39</v>
      </c>
      <c r="N93" s="61">
        <v>0</v>
      </c>
      <c r="O93" s="61">
        <v>0</v>
      </c>
      <c r="P93" s="61">
        <v>0</v>
      </c>
      <c r="Q93" s="62" t="s">
        <v>39</v>
      </c>
    </row>
    <row r="94" spans="1:19" s="16" customFormat="1" ht="12" customHeight="1" x14ac:dyDescent="0.2">
      <c r="A94" s="133" t="s">
        <v>120</v>
      </c>
      <c r="B94" s="133"/>
      <c r="C94" s="133"/>
      <c r="D94" s="59">
        <v>720</v>
      </c>
      <c r="E94" s="134" t="s">
        <v>39</v>
      </c>
      <c r="F94" s="134"/>
      <c r="G94" s="134"/>
      <c r="H94" s="134"/>
      <c r="I94" s="134"/>
      <c r="J94" s="134"/>
      <c r="K94" s="134"/>
      <c r="L94" s="61">
        <v>0</v>
      </c>
      <c r="M94" s="60" t="s">
        <v>39</v>
      </c>
      <c r="N94" s="61">
        <v>0</v>
      </c>
      <c r="O94" s="61">
        <v>0</v>
      </c>
      <c r="P94" s="61">
        <v>0</v>
      </c>
      <c r="Q94" s="62" t="s">
        <v>39</v>
      </c>
    </row>
    <row r="95" spans="1:19" s="16" customFormat="1" ht="24" customHeight="1" x14ac:dyDescent="0.2">
      <c r="A95" s="131" t="s">
        <v>121</v>
      </c>
      <c r="B95" s="131"/>
      <c r="C95" s="131"/>
      <c r="D95" s="55">
        <v>800</v>
      </c>
      <c r="E95" s="135" t="s">
        <v>39</v>
      </c>
      <c r="F95" s="135"/>
      <c r="G95" s="135"/>
      <c r="H95" s="135"/>
      <c r="I95" s="135"/>
      <c r="J95" s="135"/>
      <c r="K95" s="135"/>
      <c r="L95" s="56" t="s">
        <v>39</v>
      </c>
      <c r="M95" s="34">
        <f>M86</f>
        <v>-426990.39</v>
      </c>
      <c r="N95" s="57">
        <v>0</v>
      </c>
      <c r="O95" s="57">
        <v>0</v>
      </c>
      <c r="P95" s="34">
        <f>P86</f>
        <v>-426990.39</v>
      </c>
      <c r="Q95" s="63" t="s">
        <v>39</v>
      </c>
    </row>
    <row r="96" spans="1:19" s="16" customFormat="1" ht="44.1" customHeight="1" x14ac:dyDescent="0.2">
      <c r="A96" s="136" t="s">
        <v>122</v>
      </c>
      <c r="B96" s="136"/>
      <c r="C96" s="136"/>
      <c r="D96" s="64">
        <v>810</v>
      </c>
      <c r="E96" s="135" t="s">
        <v>39</v>
      </c>
      <c r="F96" s="135"/>
      <c r="G96" s="135"/>
      <c r="H96" s="135"/>
      <c r="I96" s="135"/>
      <c r="J96" s="135"/>
      <c r="K96" s="135"/>
      <c r="L96" s="56" t="s">
        <v>39</v>
      </c>
      <c r="M96" s="34">
        <f>M95</f>
        <v>-426990.39</v>
      </c>
      <c r="N96" s="57">
        <v>0</v>
      </c>
      <c r="O96" s="56" t="s">
        <v>39</v>
      </c>
      <c r="P96" s="34">
        <f>P95</f>
        <v>-426990.39</v>
      </c>
      <c r="Q96" s="63" t="s">
        <v>39</v>
      </c>
    </row>
    <row r="97" spans="1:19" s="1" customFormat="1" ht="12.95" customHeight="1" thickBot="1" x14ac:dyDescent="0.25">
      <c r="A97" s="137" t="s">
        <v>116</v>
      </c>
      <c r="B97" s="137"/>
      <c r="C97" s="137"/>
      <c r="D97" s="22"/>
      <c r="E97" s="138"/>
      <c r="F97" s="138"/>
      <c r="G97" s="138"/>
      <c r="H97" s="138"/>
      <c r="I97" s="138"/>
      <c r="J97" s="138"/>
      <c r="K97" s="138"/>
      <c r="L97" s="65"/>
      <c r="M97" s="66"/>
      <c r="N97" s="66"/>
      <c r="O97" s="65"/>
      <c r="P97" s="66"/>
      <c r="Q97" s="67"/>
    </row>
    <row r="98" spans="1:19" s="16" customFormat="1" ht="33" customHeight="1" thickBot="1" x14ac:dyDescent="0.25">
      <c r="A98" s="139" t="s">
        <v>123</v>
      </c>
      <c r="B98" s="139"/>
      <c r="C98" s="139"/>
      <c r="D98" s="46">
        <v>811</v>
      </c>
      <c r="E98" s="140" t="s">
        <v>39</v>
      </c>
      <c r="F98" s="140"/>
      <c r="G98" s="140"/>
      <c r="H98" s="140"/>
      <c r="I98" s="140"/>
      <c r="J98" s="140"/>
      <c r="K98" s="140"/>
      <c r="L98" s="47" t="s">
        <v>39</v>
      </c>
      <c r="M98" s="20">
        <v>13448466.880000001</v>
      </c>
      <c r="N98" s="68"/>
      <c r="O98" s="47"/>
      <c r="P98" s="69"/>
      <c r="Q98" s="70" t="s">
        <v>39</v>
      </c>
    </row>
    <row r="99" spans="1:19" s="16" customFormat="1" ht="33" customHeight="1" x14ac:dyDescent="0.2">
      <c r="A99" s="141" t="s">
        <v>124</v>
      </c>
      <c r="B99" s="141"/>
      <c r="C99" s="141"/>
      <c r="D99" s="59">
        <v>812</v>
      </c>
      <c r="E99" s="135" t="s">
        <v>39</v>
      </c>
      <c r="F99" s="135"/>
      <c r="G99" s="135"/>
      <c r="H99" s="135"/>
      <c r="I99" s="135"/>
      <c r="J99" s="135"/>
      <c r="K99" s="135"/>
      <c r="L99" s="56" t="s">
        <v>39</v>
      </c>
      <c r="M99" s="20">
        <v>13021476.49</v>
      </c>
      <c r="N99" s="71"/>
      <c r="O99" s="56"/>
      <c r="P99" s="34"/>
      <c r="Q99" s="63" t="s">
        <v>39</v>
      </c>
    </row>
    <row r="100" spans="1:19" s="16" customFormat="1" ht="21.95" customHeight="1" x14ac:dyDescent="0.2">
      <c r="A100" s="136" t="s">
        <v>125</v>
      </c>
      <c r="B100" s="136"/>
      <c r="C100" s="136"/>
      <c r="D100" s="59">
        <v>820</v>
      </c>
      <c r="E100" s="135" t="s">
        <v>39</v>
      </c>
      <c r="F100" s="135"/>
      <c r="G100" s="135"/>
      <c r="H100" s="135"/>
      <c r="I100" s="135"/>
      <c r="J100" s="135"/>
      <c r="K100" s="135"/>
      <c r="L100" s="56" t="s">
        <v>39</v>
      </c>
      <c r="M100" s="56" t="s">
        <v>39</v>
      </c>
      <c r="N100" s="57">
        <v>0</v>
      </c>
      <c r="O100" s="57">
        <v>0</v>
      </c>
      <c r="P100" s="57">
        <v>0</v>
      </c>
      <c r="Q100" s="63" t="s">
        <v>39</v>
      </c>
    </row>
    <row r="101" spans="1:19" ht="12" customHeight="1" x14ac:dyDescent="0.2">
      <c r="A101" s="137" t="s">
        <v>40</v>
      </c>
      <c r="B101" s="137"/>
      <c r="C101" s="137"/>
      <c r="D101" s="22"/>
      <c r="E101" s="146"/>
      <c r="F101" s="146"/>
      <c r="G101" s="146"/>
      <c r="H101" s="146"/>
      <c r="I101" s="146"/>
      <c r="J101" s="146"/>
      <c r="K101" s="146"/>
      <c r="L101" s="65"/>
      <c r="M101" s="65"/>
      <c r="N101" s="66"/>
      <c r="O101" s="66"/>
      <c r="P101" s="66"/>
      <c r="Q101" s="67"/>
    </row>
    <row r="102" spans="1:19" s="16" customFormat="1" ht="21.95" customHeight="1" x14ac:dyDescent="0.2">
      <c r="A102" s="139" t="s">
        <v>126</v>
      </c>
      <c r="B102" s="139"/>
      <c r="C102" s="139"/>
      <c r="D102" s="46">
        <v>821</v>
      </c>
      <c r="E102" s="140" t="s">
        <v>39</v>
      </c>
      <c r="F102" s="140"/>
      <c r="G102" s="140"/>
      <c r="H102" s="140"/>
      <c r="I102" s="140"/>
      <c r="J102" s="140"/>
      <c r="K102" s="140"/>
      <c r="L102" s="47" t="s">
        <v>39</v>
      </c>
      <c r="M102" s="47" t="s">
        <v>39</v>
      </c>
      <c r="N102" s="68">
        <v>0</v>
      </c>
      <c r="O102" s="68">
        <v>0</v>
      </c>
      <c r="P102" s="48">
        <v>0</v>
      </c>
      <c r="Q102" s="70" t="s">
        <v>39</v>
      </c>
    </row>
    <row r="103" spans="1:19" s="16" customFormat="1" ht="21.95" customHeight="1" x14ac:dyDescent="0.2">
      <c r="A103" s="141" t="s">
        <v>127</v>
      </c>
      <c r="B103" s="141"/>
      <c r="C103" s="141"/>
      <c r="D103" s="72">
        <v>822</v>
      </c>
      <c r="E103" s="147" t="s">
        <v>39</v>
      </c>
      <c r="F103" s="147"/>
      <c r="G103" s="147"/>
      <c r="H103" s="147"/>
      <c r="I103" s="147"/>
      <c r="J103" s="147"/>
      <c r="K103" s="147"/>
      <c r="L103" s="73" t="s">
        <v>39</v>
      </c>
      <c r="M103" s="73" t="s">
        <v>39</v>
      </c>
      <c r="N103" s="74">
        <v>0</v>
      </c>
      <c r="O103" s="74">
        <v>0</v>
      </c>
      <c r="P103" s="75">
        <v>0</v>
      </c>
      <c r="Q103" s="76" t="s">
        <v>39</v>
      </c>
    </row>
    <row r="104" spans="1:19" ht="11.1" customHeight="1" x14ac:dyDescent="0.2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3"/>
      <c r="S104" s="3"/>
    </row>
    <row r="105" spans="1:19" ht="12" customHeight="1" x14ac:dyDescent="0.2">
      <c r="A105" s="77" t="s">
        <v>128</v>
      </c>
      <c r="B105" s="77"/>
      <c r="C105" s="77"/>
      <c r="D105" s="3"/>
      <c r="E105" s="150" t="s">
        <v>150</v>
      </c>
      <c r="F105" s="149"/>
      <c r="G105" s="149"/>
      <c r="H105" s="149"/>
      <c r="I105" s="149"/>
      <c r="J105" s="149"/>
      <c r="K105" s="3"/>
      <c r="L105" s="151" t="s">
        <v>129</v>
      </c>
      <c r="M105" s="151"/>
      <c r="N105" s="90"/>
      <c r="O105" s="3"/>
      <c r="R105" s="3"/>
      <c r="S105" s="3"/>
    </row>
    <row r="106" spans="1:19" ht="11.1" customHeight="1" x14ac:dyDescent="0.2">
      <c r="A106" s="3" t="s">
        <v>6</v>
      </c>
      <c r="B106" s="78"/>
      <c r="C106" s="79" t="s">
        <v>130</v>
      </c>
      <c r="D106" s="3" t="s">
        <v>6</v>
      </c>
      <c r="E106" s="142" t="s">
        <v>131</v>
      </c>
      <c r="F106" s="142"/>
      <c r="G106" s="142"/>
      <c r="H106" s="142"/>
      <c r="I106" s="142"/>
      <c r="J106" s="142"/>
      <c r="K106" s="3" t="s">
        <v>6</v>
      </c>
      <c r="L106" s="151"/>
      <c r="M106" s="151"/>
      <c r="N106" s="90"/>
      <c r="O106" s="3"/>
      <c r="R106" s="3"/>
      <c r="S106" s="3"/>
    </row>
    <row r="107" spans="1:19" ht="11.1" customHeight="1" x14ac:dyDescent="0.2">
      <c r="A107" s="3"/>
      <c r="B107" s="3"/>
      <c r="C107" s="3"/>
      <c r="D107" s="3"/>
      <c r="E107" s="90"/>
      <c r="F107" s="90"/>
      <c r="G107" s="90"/>
      <c r="H107" s="90"/>
      <c r="I107" s="90"/>
      <c r="J107" s="90"/>
      <c r="K107" s="3"/>
      <c r="L107" s="3"/>
      <c r="M107" s="3" t="s">
        <v>6</v>
      </c>
      <c r="N107" s="79" t="s">
        <v>130</v>
      </c>
      <c r="O107" s="3" t="s">
        <v>6</v>
      </c>
      <c r="P107" s="142" t="s">
        <v>131</v>
      </c>
      <c r="Q107" s="142"/>
      <c r="R107" s="3"/>
      <c r="S107" s="3"/>
    </row>
    <row r="108" spans="1:19" ht="12" customHeight="1" x14ac:dyDescent="0.2">
      <c r="A108" s="77" t="s">
        <v>132</v>
      </c>
      <c r="B108" s="77"/>
      <c r="C108" s="77"/>
      <c r="D108" s="3"/>
      <c r="E108" s="143" t="s">
        <v>133</v>
      </c>
      <c r="F108" s="143"/>
      <c r="G108" s="143"/>
      <c r="H108" s="143"/>
      <c r="I108" s="143"/>
      <c r="J108" s="14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1.1" customHeight="1" x14ac:dyDescent="0.2">
      <c r="A109" s="3"/>
      <c r="B109" s="3"/>
      <c r="C109" s="79" t="s">
        <v>130</v>
      </c>
      <c r="D109" s="3" t="s">
        <v>6</v>
      </c>
      <c r="E109" s="142" t="s">
        <v>131</v>
      </c>
      <c r="F109" s="142"/>
      <c r="G109" s="142"/>
      <c r="H109" s="142"/>
      <c r="I109" s="142"/>
      <c r="J109" s="142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1.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2" customHeight="1" x14ac:dyDescent="0.2">
      <c r="A111" s="3"/>
      <c r="B111" s="3"/>
      <c r="C111" s="3"/>
      <c r="D111" s="144" t="s">
        <v>134</v>
      </c>
      <c r="E111" s="144"/>
      <c r="F111" s="144"/>
      <c r="G111" s="144"/>
      <c r="H111" s="144"/>
      <c r="I111" s="144"/>
      <c r="J111" s="144"/>
      <c r="K111" s="144"/>
      <c r="L111" s="145"/>
      <c r="M111" s="145"/>
      <c r="N111" s="145"/>
      <c r="O111" s="145"/>
      <c r="P111" s="145"/>
      <c r="Q111" s="145"/>
      <c r="R111" s="145"/>
      <c r="S111" s="145"/>
    </row>
    <row r="112" spans="1:19" ht="11.1" customHeight="1" x14ac:dyDescent="0.2">
      <c r="A112" s="3"/>
      <c r="B112" s="3"/>
      <c r="C112" s="3"/>
      <c r="D112" s="90"/>
      <c r="E112" s="90"/>
      <c r="F112" s="90"/>
      <c r="G112" s="90"/>
      <c r="H112" s="90"/>
      <c r="I112" s="90"/>
      <c r="J112" s="90"/>
      <c r="K112" s="90"/>
      <c r="L112" s="142" t="s">
        <v>135</v>
      </c>
      <c r="M112" s="142"/>
      <c r="N112" s="142"/>
      <c r="O112" s="142"/>
      <c r="P112" s="142"/>
      <c r="Q112" s="142"/>
      <c r="R112" s="142"/>
      <c r="S112" s="142"/>
    </row>
    <row r="113" spans="1:19" ht="12" customHeight="1" x14ac:dyDescent="0.2">
      <c r="A113" s="3"/>
      <c r="B113" s="3"/>
      <c r="C113" s="3"/>
      <c r="D113" s="149" t="s">
        <v>128</v>
      </c>
      <c r="E113" s="149"/>
      <c r="F113" s="149"/>
      <c r="G113" s="149"/>
      <c r="H113" s="149"/>
      <c r="I113" s="149"/>
      <c r="J113" s="149"/>
      <c r="K113" s="149"/>
      <c r="L113" s="3"/>
      <c r="M113" s="3"/>
      <c r="N113" s="3"/>
      <c r="O113" s="3"/>
      <c r="P113" s="3"/>
      <c r="Q113" s="3"/>
      <c r="R113" s="3"/>
      <c r="S113" s="3"/>
    </row>
    <row r="114" spans="1:19" ht="12" customHeight="1" x14ac:dyDescent="0.2">
      <c r="A114" s="3"/>
      <c r="B114" s="3"/>
      <c r="C114" s="3"/>
      <c r="D114" s="149" t="s">
        <v>136</v>
      </c>
      <c r="E114" s="149"/>
      <c r="F114" s="149"/>
      <c r="G114" s="149"/>
      <c r="H114" s="149"/>
      <c r="I114" s="149"/>
      <c r="J114" s="149"/>
      <c r="K114" s="149"/>
      <c r="L114" s="145"/>
      <c r="M114" s="145"/>
      <c r="N114" s="145"/>
      <c r="O114" s="3"/>
      <c r="P114" s="3"/>
      <c r="Q114" s="3"/>
      <c r="R114" s="145"/>
      <c r="S114" s="145"/>
    </row>
    <row r="115" spans="1:19" ht="11.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142" t="s">
        <v>137</v>
      </c>
      <c r="M115" s="142"/>
      <c r="N115" s="142"/>
      <c r="O115" s="3"/>
      <c r="P115" s="79" t="s">
        <v>130</v>
      </c>
      <c r="Q115" s="3"/>
      <c r="R115" s="142" t="s">
        <v>131</v>
      </c>
      <c r="S115" s="142"/>
    </row>
    <row r="116" spans="1:19" ht="11.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2" customHeight="1" x14ac:dyDescent="0.2">
      <c r="A117" s="80" t="s">
        <v>138</v>
      </c>
      <c r="B117" s="3"/>
      <c r="C117" s="145" t="s">
        <v>139</v>
      </c>
      <c r="D117" s="145"/>
      <c r="E117" s="145"/>
      <c r="F117" s="145"/>
      <c r="G117" s="145"/>
      <c r="H117" s="145"/>
      <c r="I117" s="145"/>
      <c r="J117" s="145"/>
      <c r="K117" s="3"/>
      <c r="L117" s="3"/>
      <c r="M117" s="3"/>
      <c r="N117" s="145" t="s">
        <v>140</v>
      </c>
      <c r="O117" s="145"/>
      <c r="P117" s="3"/>
      <c r="Q117" s="145"/>
      <c r="R117" s="145"/>
      <c r="S117" s="145"/>
    </row>
    <row r="118" spans="1:19" ht="11.1" customHeight="1" x14ac:dyDescent="0.2">
      <c r="A118" s="3"/>
      <c r="B118" s="3"/>
      <c r="C118" s="142" t="s">
        <v>137</v>
      </c>
      <c r="D118" s="142"/>
      <c r="E118" s="142"/>
      <c r="F118" s="142"/>
      <c r="G118" s="142"/>
      <c r="H118" s="142"/>
      <c r="I118" s="142"/>
      <c r="J118" s="142"/>
      <c r="K118" s="3"/>
      <c r="L118" s="79" t="s">
        <v>130</v>
      </c>
      <c r="M118" s="3"/>
      <c r="N118" s="142" t="s">
        <v>131</v>
      </c>
      <c r="O118" s="142"/>
      <c r="P118" s="3"/>
      <c r="Q118" s="142" t="s">
        <v>141</v>
      </c>
      <c r="R118" s="142"/>
      <c r="S118" s="142"/>
    </row>
    <row r="119" spans="1:19" ht="11.1" customHeight="1" x14ac:dyDescent="0.2">
      <c r="A119" s="152" t="s">
        <v>144</v>
      </c>
      <c r="B119" s="148"/>
      <c r="C119" s="148"/>
      <c r="D119" s="3"/>
      <c r="E119" s="90"/>
      <c r="F119" s="90"/>
      <c r="G119" s="90"/>
      <c r="H119" s="90"/>
      <c r="I119" s="90"/>
      <c r="J119" s="90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1.1" customHeight="1" x14ac:dyDescent="0.2">
      <c r="A120" s="3" t="s">
        <v>6</v>
      </c>
      <c r="B120" s="78"/>
      <c r="C120" s="3"/>
      <c r="D120" s="3"/>
      <c r="E120" s="90"/>
      <c r="F120" s="90"/>
      <c r="G120" s="90"/>
      <c r="H120" s="90"/>
      <c r="I120" s="90"/>
      <c r="J120" s="90"/>
      <c r="K120" s="3" t="s">
        <v>6</v>
      </c>
      <c r="L120" s="3"/>
      <c r="M120" s="3"/>
      <c r="N120" s="3"/>
      <c r="O120" s="3"/>
      <c r="P120" s="3"/>
      <c r="Q120" s="3"/>
      <c r="R120" s="3"/>
      <c r="S120" s="3"/>
    </row>
    <row r="121" spans="1:19" ht="11.1" customHeight="1" x14ac:dyDescent="0.2">
      <c r="A121" s="90"/>
      <c r="B121" s="90"/>
      <c r="C121" s="90"/>
      <c r="D121" s="3"/>
      <c r="E121" s="90"/>
      <c r="F121" s="90"/>
      <c r="G121" s="90"/>
      <c r="H121" s="90"/>
      <c r="I121" s="90"/>
      <c r="J121" s="90"/>
      <c r="K121" s="3"/>
      <c r="L121" s="3"/>
      <c r="M121" s="3"/>
      <c r="N121" s="3"/>
      <c r="O121" s="3"/>
      <c r="P121" s="3"/>
      <c r="Q121" s="3"/>
      <c r="R121" s="3"/>
      <c r="S121" s="3"/>
    </row>
  </sheetData>
  <mergeCells count="262">
    <mergeCell ref="C118:J118"/>
    <mergeCell ref="N118:O118"/>
    <mergeCell ref="Q118:S118"/>
    <mergeCell ref="A119:C119"/>
    <mergeCell ref="E119:J119"/>
    <mergeCell ref="E120:J120"/>
    <mergeCell ref="A121:C121"/>
    <mergeCell ref="E121:J121"/>
    <mergeCell ref="A53:C53"/>
    <mergeCell ref="G53:H53"/>
    <mergeCell ref="I53:J53"/>
    <mergeCell ref="D112:K112"/>
    <mergeCell ref="L112:S112"/>
    <mergeCell ref="D113:K113"/>
    <mergeCell ref="D114:K114"/>
    <mergeCell ref="L114:N114"/>
    <mergeCell ref="R114:S114"/>
    <mergeCell ref="L115:N115"/>
    <mergeCell ref="R115:S115"/>
    <mergeCell ref="C117:J117"/>
    <mergeCell ref="N117:O117"/>
    <mergeCell ref="Q117:S117"/>
    <mergeCell ref="E105:J105"/>
    <mergeCell ref="L105:M106"/>
    <mergeCell ref="N105:N106"/>
    <mergeCell ref="E106:J106"/>
    <mergeCell ref="E107:J107"/>
    <mergeCell ref="P107:Q107"/>
    <mergeCell ref="E108:J108"/>
    <mergeCell ref="E109:J109"/>
    <mergeCell ref="D111:K111"/>
    <mergeCell ref="L111:S111"/>
    <mergeCell ref="A100:C100"/>
    <mergeCell ref="E100:K100"/>
    <mergeCell ref="A101:C101"/>
    <mergeCell ref="E101:K101"/>
    <mergeCell ref="A102:C102"/>
    <mergeCell ref="E102:K102"/>
    <mergeCell ref="A103:C103"/>
    <mergeCell ref="E103:K103"/>
    <mergeCell ref="A104:Q104"/>
    <mergeCell ref="A95:C95"/>
    <mergeCell ref="E95:K95"/>
    <mergeCell ref="A96:C96"/>
    <mergeCell ref="E96:K96"/>
    <mergeCell ref="A97:C97"/>
    <mergeCell ref="E97:K97"/>
    <mergeCell ref="A98:C98"/>
    <mergeCell ref="E98:K98"/>
    <mergeCell ref="A99:C99"/>
    <mergeCell ref="E99:K99"/>
    <mergeCell ref="A90:C90"/>
    <mergeCell ref="E90:K90"/>
    <mergeCell ref="A91:C91"/>
    <mergeCell ref="G91:I91"/>
    <mergeCell ref="A92:C92"/>
    <mergeCell ref="E92:K92"/>
    <mergeCell ref="A93:C93"/>
    <mergeCell ref="E93:K93"/>
    <mergeCell ref="A94:C94"/>
    <mergeCell ref="E94:K94"/>
    <mergeCell ref="A85:C85"/>
    <mergeCell ref="E85:K85"/>
    <mergeCell ref="A86:C86"/>
    <mergeCell ref="E86:K86"/>
    <mergeCell ref="A87:C87"/>
    <mergeCell ref="E87:K87"/>
    <mergeCell ref="A88:C88"/>
    <mergeCell ref="E88:K88"/>
    <mergeCell ref="A89:C89"/>
    <mergeCell ref="G89:I89"/>
    <mergeCell ref="A79:C79"/>
    <mergeCell ref="E79:K79"/>
    <mergeCell ref="A80:C80"/>
    <mergeCell ref="E80:K80"/>
    <mergeCell ref="A81:P81"/>
    <mergeCell ref="A82:C82"/>
    <mergeCell ref="E82:J82"/>
    <mergeCell ref="A83:C84"/>
    <mergeCell ref="D83:D84"/>
    <mergeCell ref="E83:K84"/>
    <mergeCell ref="L83:L84"/>
    <mergeCell ref="M83:P83"/>
    <mergeCell ref="A77:C77"/>
    <mergeCell ref="G77:H77"/>
    <mergeCell ref="I77:J77"/>
    <mergeCell ref="A78:C78"/>
    <mergeCell ref="G78:H78"/>
    <mergeCell ref="I78:J78"/>
    <mergeCell ref="A76:C76"/>
    <mergeCell ref="G76:H76"/>
    <mergeCell ref="I76:J76"/>
    <mergeCell ref="A75:C75"/>
    <mergeCell ref="G75:H75"/>
    <mergeCell ref="I75:J75"/>
    <mergeCell ref="A73:C73"/>
    <mergeCell ref="G73:H73"/>
    <mergeCell ref="I73:J73"/>
    <mergeCell ref="A70:C70"/>
    <mergeCell ref="G70:H70"/>
    <mergeCell ref="I70:J70"/>
    <mergeCell ref="A72:C72"/>
    <mergeCell ref="G72:H72"/>
    <mergeCell ref="I72:J72"/>
    <mergeCell ref="A71:C71"/>
    <mergeCell ref="G71:H71"/>
    <mergeCell ref="I71:J71"/>
    <mergeCell ref="A74:C74"/>
    <mergeCell ref="G74:H74"/>
    <mergeCell ref="I74:J74"/>
    <mergeCell ref="A68:C68"/>
    <mergeCell ref="G68:H68"/>
    <mergeCell ref="I68:J68"/>
    <mergeCell ref="A69:C69"/>
    <mergeCell ref="G69:H69"/>
    <mergeCell ref="I69:J69"/>
    <mergeCell ref="A64:C64"/>
    <mergeCell ref="G64:H64"/>
    <mergeCell ref="I64:J64"/>
    <mergeCell ref="A66:C66"/>
    <mergeCell ref="G66:H66"/>
    <mergeCell ref="I66:J66"/>
    <mergeCell ref="A65:C65"/>
    <mergeCell ref="G65:H65"/>
    <mergeCell ref="I65:J65"/>
    <mergeCell ref="A67:C67"/>
    <mergeCell ref="G67:H67"/>
    <mergeCell ref="I67:J67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55:C55"/>
    <mergeCell ref="G55:H55"/>
    <mergeCell ref="I55:J55"/>
    <mergeCell ref="A56:C56"/>
    <mergeCell ref="G56:H56"/>
    <mergeCell ref="I56:J56"/>
    <mergeCell ref="A57:C57"/>
    <mergeCell ref="G57:H57"/>
    <mergeCell ref="I57:J57"/>
    <mergeCell ref="A51:C51"/>
    <mergeCell ref="G51:H51"/>
    <mergeCell ref="I51:J51"/>
    <mergeCell ref="A52:C52"/>
    <mergeCell ref="G52:H52"/>
    <mergeCell ref="I52:J52"/>
    <mergeCell ref="A54:C54"/>
    <mergeCell ref="G54:H54"/>
    <mergeCell ref="I54:J54"/>
    <mergeCell ref="A48:C48"/>
    <mergeCell ref="G48:H48"/>
    <mergeCell ref="I48:J48"/>
    <mergeCell ref="A49:C49"/>
    <mergeCell ref="G49:H49"/>
    <mergeCell ref="I49:J49"/>
    <mergeCell ref="A50:C50"/>
    <mergeCell ref="G50:H50"/>
    <mergeCell ref="I50:J50"/>
    <mergeCell ref="A44:C44"/>
    <mergeCell ref="E44:K44"/>
    <mergeCell ref="A45:C45"/>
    <mergeCell ref="E45:K45"/>
    <mergeCell ref="A46:C46"/>
    <mergeCell ref="G46:H46"/>
    <mergeCell ref="I46:J46"/>
    <mergeCell ref="A47:C47"/>
    <mergeCell ref="G47:H47"/>
    <mergeCell ref="I47:J47"/>
    <mergeCell ref="A41:C41"/>
    <mergeCell ref="E41:J41"/>
    <mergeCell ref="A42:C43"/>
    <mergeCell ref="D42:D43"/>
    <mergeCell ref="E42:K43"/>
    <mergeCell ref="L42:L43"/>
    <mergeCell ref="M42:M43"/>
    <mergeCell ref="N42:Q42"/>
    <mergeCell ref="R42:S42"/>
    <mergeCell ref="A34:C34"/>
    <mergeCell ref="F34:I34"/>
    <mergeCell ref="A37:C37"/>
    <mergeCell ref="F37:I37"/>
    <mergeCell ref="A38:C38"/>
    <mergeCell ref="F38:I38"/>
    <mergeCell ref="A39:C39"/>
    <mergeCell ref="E39:J39"/>
    <mergeCell ref="A40:Q40"/>
    <mergeCell ref="A19:C19"/>
    <mergeCell ref="E19:K19"/>
    <mergeCell ref="A20:C20"/>
    <mergeCell ref="F20:I20"/>
    <mergeCell ref="A21:C21"/>
    <mergeCell ref="F21:I21"/>
    <mergeCell ref="A22:C22"/>
    <mergeCell ref="F22:I22"/>
    <mergeCell ref="A23:C23"/>
    <mergeCell ref="F23:I23"/>
    <mergeCell ref="A13:C13"/>
    <mergeCell ref="A14:Q14"/>
    <mergeCell ref="A16:C17"/>
    <mergeCell ref="D16:D17"/>
    <mergeCell ref="E16:K17"/>
    <mergeCell ref="L16:L17"/>
    <mergeCell ref="M16:P16"/>
    <mergeCell ref="A18:C18"/>
    <mergeCell ref="E18:K18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A24:C24"/>
    <mergeCell ref="F24:I24"/>
    <mergeCell ref="A29:C29"/>
    <mergeCell ref="F29:I29"/>
    <mergeCell ref="A32:C32"/>
    <mergeCell ref="F32:I32"/>
    <mergeCell ref="A35:C35"/>
    <mergeCell ref="F35:I35"/>
    <mergeCell ref="A36:C36"/>
    <mergeCell ref="F36:I36"/>
    <mergeCell ref="A30:C30"/>
    <mergeCell ref="F30:I30"/>
    <mergeCell ref="A31:C31"/>
    <mergeCell ref="F31:I31"/>
    <mergeCell ref="A28:C28"/>
    <mergeCell ref="F28:I28"/>
    <mergeCell ref="A25:C25"/>
    <mergeCell ref="F25:I25"/>
    <mergeCell ref="A26:C26"/>
    <mergeCell ref="F26:I26"/>
    <mergeCell ref="A27:C27"/>
    <mergeCell ref="F27:I27"/>
    <mergeCell ref="A33:C33"/>
    <mergeCell ref="F33:I33"/>
  </mergeCells>
  <pageMargins left="0.25" right="0.25" top="0.75" bottom="0.75" header="0.3" footer="0.3"/>
  <pageSetup paperSize="9" scale="23" orientation="portrait" r:id="rId1"/>
  <rowBreaks count="2" manualBreakCount="2">
    <brk id="39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adm3</dc:creator>
  <cp:lastModifiedBy>User</cp:lastModifiedBy>
  <cp:lastPrinted>2021-10-12T21:12:55Z</cp:lastPrinted>
  <dcterms:created xsi:type="dcterms:W3CDTF">2021-08-02T22:44:09Z</dcterms:created>
  <dcterms:modified xsi:type="dcterms:W3CDTF">2021-10-12T21:16:41Z</dcterms:modified>
</cp:coreProperties>
</file>