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tabRatio="598" activeTab="1"/>
  </bookViews>
  <sheets>
    <sheet name="Прил 1" sheetId="1" r:id="rId1"/>
    <sheet name="Прил 2" sheetId="3" r:id="rId2"/>
  </sheets>
  <definedNames>
    <definedName name="_xlnm._FilterDatabase" localSheetId="0" hidden="1">'Прил 1'!$A$14:$WVH$26</definedName>
    <definedName name="_xlnm.Print_Area" localSheetId="0">'Прил 1'!$A$1:$U$26</definedName>
    <definedName name="_xlnm.Print_Area" localSheetId="1">'Прил 2'!#REF!</definedName>
  </definedNames>
  <calcPr calcId="125725"/>
</workbook>
</file>

<file path=xl/calcChain.xml><?xml version="1.0" encoding="utf-8"?>
<calcChain xmlns="http://schemas.openxmlformats.org/spreadsheetml/2006/main">
  <c r="N12" i="1"/>
  <c r="O12"/>
  <c r="P12"/>
  <c r="Q12"/>
  <c r="R12"/>
  <c r="M12"/>
  <c r="I12"/>
  <c r="J12"/>
  <c r="K12"/>
  <c r="H12"/>
  <c r="I14"/>
  <c r="J14"/>
  <c r="K14"/>
  <c r="I19"/>
  <c r="J19"/>
  <c r="K19"/>
  <c r="H19"/>
  <c r="I17"/>
  <c r="J17"/>
  <c r="K17"/>
  <c r="H17"/>
  <c r="H14"/>
  <c r="N19"/>
  <c r="O19"/>
  <c r="P19"/>
  <c r="P14" s="1"/>
  <c r="Q19"/>
  <c r="P18"/>
  <c r="N14"/>
  <c r="O14"/>
  <c r="Q14"/>
  <c r="R14"/>
  <c r="M14"/>
  <c r="M19"/>
  <c r="N17"/>
  <c r="O17"/>
  <c r="P17"/>
  <c r="Q17"/>
  <c r="R17"/>
  <c r="M17"/>
  <c r="P16"/>
  <c r="P15"/>
</calcChain>
</file>

<file path=xl/sharedStrings.xml><?xml version="1.0" encoding="utf-8"?>
<sst xmlns="http://schemas.openxmlformats.org/spreadsheetml/2006/main" count="130" uniqueCount="52">
  <si>
    <t>№ п/п</t>
  </si>
  <si>
    <t>Адрес МКД</t>
  </si>
  <si>
    <t>Количество этажей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</si>
  <si>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</si>
  <si>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</si>
  <si>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</si>
  <si>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</si>
  <si>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</si>
  <si>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</si>
  <si>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</si>
  <si>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</si>
  <si>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</si>
  <si>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</si>
  <si>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</si>
  <si>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</si>
  <si>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</si>
  <si>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</si>
  <si>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Общая площадь МКД, всего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</si>
  <si>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</si>
  <si>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</si>
  <si>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</si>
  <si>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</si>
  <si>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</si>
  <si>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</si>
  <si>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</si>
  <si>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</si>
  <si>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</si>
  <si>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 xml:space="preserve">форма 1 </t>
  </si>
  <si>
    <t>1</t>
  </si>
  <si>
    <t>Населенный пункт, улица, № дома, корпуса</t>
  </si>
  <si>
    <t>вид работ или услуг по капитальному ремонту общего имущества многоквартирного дома</t>
  </si>
  <si>
    <t xml:space="preserve">вид работ или услуг по капитальному ремонту общего имущества многоквартирного дома </t>
  </si>
  <si>
    <t>Итого по многоквартирному дому:</t>
  </si>
  <si>
    <t>Общая площадь крыши</t>
  </si>
  <si>
    <t>"Приложение 1
к приказу  Министерства жилищно-коммунального хозяйства и энергетики Камчатского края 
от 01.07.2014 № 415</t>
  </si>
  <si>
    <t>Приложение 1
к приказу Министерства жилищно-коммунального хозяйства и энергетики Камчатского края от 04.04.2019 № 235</t>
  </si>
  <si>
    <t>Всего по МО за период 2020 -2022 годов</t>
  </si>
  <si>
    <t>2020 год</t>
  </si>
  <si>
    <t>РО</t>
  </si>
  <si>
    <t>29.21</t>
  </si>
  <si>
    <t>Итого по МО за 2020 год</t>
  </si>
  <si>
    <t>2021 год</t>
  </si>
  <si>
    <t>иого по МО за 2021 год</t>
  </si>
  <si>
    <t>2022 год</t>
  </si>
  <si>
    <t>иого по МО за 2022 год</t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</si>
  <si>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Ачайваям"  на 2020- 2022 годы
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</si>
  <si>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с. Ачайваям, ул. Каюю, д. 72</t>
  </si>
  <si>
    <t xml:space="preserve">ремонт ВДИС ХВС </t>
  </si>
  <si>
    <t xml:space="preserve">ремонт ВДИС теплоснабжения </t>
  </si>
  <si>
    <t>с. Ачайваям, ул. Оленеводов, д. 14</t>
  </si>
  <si>
    <t>1.1</t>
  </si>
  <si>
    <t>1.2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</si>
</sst>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0" fillId="0" borderId="0" xfId="0" applyFont="1" applyFill="1"/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 shrinkToFit="1"/>
    </xf>
    <xf numFmtId="0" fontId="4" fillId="0" borderId="5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ill="1"/>
    <xf numFmtId="0" fontId="0" fillId="0" borderId="5" xfId="0" applyFill="1" applyBorder="1"/>
    <xf numFmtId="3" fontId="0" fillId="0" borderId="0" xfId="0" applyNumberFormat="1" applyFill="1"/>
    <xf numFmtId="49" fontId="10" fillId="0" borderId="5" xfId="0" applyNumberFormat="1" applyFont="1" applyFill="1" applyBorder="1" applyAlignment="1">
      <alignment horizontal="center" wrapText="1" shrinkToFit="1"/>
    </xf>
    <xf numFmtId="0" fontId="9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0" fontId="1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 shrinkToFit="1"/>
    </xf>
    <xf numFmtId="3" fontId="3" fillId="0" borderId="7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opLeftCell="C7" zoomScale="90" zoomScaleNormal="90" zoomScaleSheetLayoutView="80" workbookViewId="0">
      <selection activeCell="V4" sqref="V1:AC1048576"/>
    </sheetView>
  </sheetViews>
  <sheetFormatPr defaultRowHeight="15"/>
  <cols>
    <col min="1" max="1" width="6.28515625" style="24" bestFit="1" customWidth="1"/>
    <col min="2" max="2" width="42.28515625" style="24" customWidth="1"/>
    <col min="3" max="3" width="9" style="24" customWidth="1"/>
    <col min="4" max="5" width="6.5703125" style="24" customWidth="1"/>
    <col min="6" max="6" width="6.140625" style="24" customWidth="1"/>
    <col min="7" max="7" width="4.140625" style="24" bestFit="1" customWidth="1"/>
    <col min="8" max="8" width="9.140625" style="26" customWidth="1"/>
    <col min="9" max="10" width="8.85546875" style="26" customWidth="1"/>
    <col min="11" max="11" width="8.7109375" style="26" customWidth="1"/>
    <col min="12" max="12" width="49.42578125" style="19" customWidth="1"/>
    <col min="13" max="13" width="13.5703125" style="26" customWidth="1"/>
    <col min="14" max="14" width="9.7109375" style="26" bestFit="1" customWidth="1"/>
    <col min="15" max="15" width="13.140625" style="26" bestFit="1" customWidth="1"/>
    <col min="16" max="16" width="13.5703125" style="26" customWidth="1"/>
    <col min="17" max="17" width="13.140625" style="26" bestFit="1" customWidth="1"/>
    <col min="18" max="18" width="5.5703125" style="26" bestFit="1" customWidth="1"/>
    <col min="19" max="20" width="10" style="26" customWidth="1"/>
    <col min="21" max="21" width="11.85546875" style="24" customWidth="1"/>
    <col min="22" max="22" width="10.7109375" style="24" customWidth="1"/>
    <col min="23" max="236" width="9.140625" style="24"/>
    <col min="237" max="237" width="6.140625" style="24" bestFit="1" customWidth="1"/>
    <col min="238" max="238" width="36.140625" style="24" customWidth="1"/>
    <col min="239" max="240" width="6.5703125" style="24" customWidth="1"/>
    <col min="241" max="241" width="20.85546875" style="24" bestFit="1" customWidth="1"/>
    <col min="242" max="243" width="4" style="24" bestFit="1" customWidth="1"/>
    <col min="244" max="247" width="8.7109375" style="24" customWidth="1"/>
    <col min="248" max="248" width="13" style="24" customWidth="1"/>
    <col min="249" max="252" width="13.140625" style="24" customWidth="1"/>
    <col min="253" max="253" width="5" style="24" bestFit="1" customWidth="1"/>
    <col min="254" max="255" width="9.85546875" style="24" customWidth="1"/>
    <col min="256" max="256" width="11.28515625" style="24" customWidth="1"/>
    <col min="257" max="492" width="9.140625" style="24"/>
    <col min="493" max="493" width="6.140625" style="24" bestFit="1" customWidth="1"/>
    <col min="494" max="494" width="36.140625" style="24" customWidth="1"/>
    <col min="495" max="496" width="6.5703125" style="24" customWidth="1"/>
    <col min="497" max="497" width="20.85546875" style="24" bestFit="1" customWidth="1"/>
    <col min="498" max="499" width="4" style="24" bestFit="1" customWidth="1"/>
    <col min="500" max="503" width="8.7109375" style="24" customWidth="1"/>
    <col min="504" max="504" width="13" style="24" customWidth="1"/>
    <col min="505" max="508" width="13.140625" style="24" customWidth="1"/>
    <col min="509" max="509" width="5" style="24" bestFit="1" customWidth="1"/>
    <col min="510" max="511" width="9.85546875" style="24" customWidth="1"/>
    <col min="512" max="512" width="11.28515625" style="24" customWidth="1"/>
    <col min="513" max="748" width="9.140625" style="24"/>
    <col min="749" max="749" width="6.140625" style="24" bestFit="1" customWidth="1"/>
    <col min="750" max="750" width="36.140625" style="24" customWidth="1"/>
    <col min="751" max="752" width="6.5703125" style="24" customWidth="1"/>
    <col min="753" max="753" width="20.85546875" style="24" bestFit="1" customWidth="1"/>
    <col min="754" max="755" width="4" style="24" bestFit="1" customWidth="1"/>
    <col min="756" max="759" width="8.7109375" style="24" customWidth="1"/>
    <col min="760" max="760" width="13" style="24" customWidth="1"/>
    <col min="761" max="764" width="13.140625" style="24" customWidth="1"/>
    <col min="765" max="765" width="5" style="24" bestFit="1" customWidth="1"/>
    <col min="766" max="767" width="9.85546875" style="24" customWidth="1"/>
    <col min="768" max="768" width="11.28515625" style="24" customWidth="1"/>
    <col min="769" max="1004" width="9.140625" style="24"/>
    <col min="1005" max="1005" width="6.140625" style="24" bestFit="1" customWidth="1"/>
    <col min="1006" max="1006" width="36.140625" style="24" customWidth="1"/>
    <col min="1007" max="1008" width="6.5703125" style="24" customWidth="1"/>
    <col min="1009" max="1009" width="20.85546875" style="24" bestFit="1" customWidth="1"/>
    <col min="1010" max="1011" width="4" style="24" bestFit="1" customWidth="1"/>
    <col min="1012" max="1015" width="8.7109375" style="24" customWidth="1"/>
    <col min="1016" max="1016" width="13" style="24" customWidth="1"/>
    <col min="1017" max="1020" width="13.140625" style="24" customWidth="1"/>
    <col min="1021" max="1021" width="5" style="24" bestFit="1" customWidth="1"/>
    <col min="1022" max="1023" width="9.85546875" style="24" customWidth="1"/>
    <col min="1024" max="1024" width="11.28515625" style="24" customWidth="1"/>
    <col min="1025" max="1260" width="9.140625" style="24"/>
    <col min="1261" max="1261" width="6.140625" style="24" bestFit="1" customWidth="1"/>
    <col min="1262" max="1262" width="36.140625" style="24" customWidth="1"/>
    <col min="1263" max="1264" width="6.5703125" style="24" customWidth="1"/>
    <col min="1265" max="1265" width="20.85546875" style="24" bestFit="1" customWidth="1"/>
    <col min="1266" max="1267" width="4" style="24" bestFit="1" customWidth="1"/>
    <col min="1268" max="1271" width="8.7109375" style="24" customWidth="1"/>
    <col min="1272" max="1272" width="13" style="24" customWidth="1"/>
    <col min="1273" max="1276" width="13.140625" style="24" customWidth="1"/>
    <col min="1277" max="1277" width="5" style="24" bestFit="1" customWidth="1"/>
    <col min="1278" max="1279" width="9.85546875" style="24" customWidth="1"/>
    <col min="1280" max="1280" width="11.28515625" style="24" customWidth="1"/>
    <col min="1281" max="1516" width="9.140625" style="24"/>
    <col min="1517" max="1517" width="6.140625" style="24" bestFit="1" customWidth="1"/>
    <col min="1518" max="1518" width="36.140625" style="24" customWidth="1"/>
    <col min="1519" max="1520" width="6.5703125" style="24" customWidth="1"/>
    <col min="1521" max="1521" width="20.85546875" style="24" bestFit="1" customWidth="1"/>
    <col min="1522" max="1523" width="4" style="24" bestFit="1" customWidth="1"/>
    <col min="1524" max="1527" width="8.7109375" style="24" customWidth="1"/>
    <col min="1528" max="1528" width="13" style="24" customWidth="1"/>
    <col min="1529" max="1532" width="13.140625" style="24" customWidth="1"/>
    <col min="1533" max="1533" width="5" style="24" bestFit="1" customWidth="1"/>
    <col min="1534" max="1535" width="9.85546875" style="24" customWidth="1"/>
    <col min="1536" max="1536" width="11.28515625" style="24" customWidth="1"/>
    <col min="1537" max="1772" width="9.140625" style="24"/>
    <col min="1773" max="1773" width="6.140625" style="24" bestFit="1" customWidth="1"/>
    <col min="1774" max="1774" width="36.140625" style="24" customWidth="1"/>
    <col min="1775" max="1776" width="6.5703125" style="24" customWidth="1"/>
    <col min="1777" max="1777" width="20.85546875" style="24" bestFit="1" customWidth="1"/>
    <col min="1778" max="1779" width="4" style="24" bestFit="1" customWidth="1"/>
    <col min="1780" max="1783" width="8.7109375" style="24" customWidth="1"/>
    <col min="1784" max="1784" width="13" style="24" customWidth="1"/>
    <col min="1785" max="1788" width="13.140625" style="24" customWidth="1"/>
    <col min="1789" max="1789" width="5" style="24" bestFit="1" customWidth="1"/>
    <col min="1790" max="1791" width="9.85546875" style="24" customWidth="1"/>
    <col min="1792" max="1792" width="11.28515625" style="24" customWidth="1"/>
    <col min="1793" max="2028" width="9.140625" style="24"/>
    <col min="2029" max="2029" width="6.140625" style="24" bestFit="1" customWidth="1"/>
    <col min="2030" max="2030" width="36.140625" style="24" customWidth="1"/>
    <col min="2031" max="2032" width="6.5703125" style="24" customWidth="1"/>
    <col min="2033" max="2033" width="20.85546875" style="24" bestFit="1" customWidth="1"/>
    <col min="2034" max="2035" width="4" style="24" bestFit="1" customWidth="1"/>
    <col min="2036" max="2039" width="8.7109375" style="24" customWidth="1"/>
    <col min="2040" max="2040" width="13" style="24" customWidth="1"/>
    <col min="2041" max="2044" width="13.140625" style="24" customWidth="1"/>
    <col min="2045" max="2045" width="5" style="24" bestFit="1" customWidth="1"/>
    <col min="2046" max="2047" width="9.85546875" style="24" customWidth="1"/>
    <col min="2048" max="2048" width="11.28515625" style="24" customWidth="1"/>
    <col min="2049" max="2284" width="9.140625" style="24"/>
    <col min="2285" max="2285" width="6.140625" style="24" bestFit="1" customWidth="1"/>
    <col min="2286" max="2286" width="36.140625" style="24" customWidth="1"/>
    <col min="2287" max="2288" width="6.5703125" style="24" customWidth="1"/>
    <col min="2289" max="2289" width="20.85546875" style="24" bestFit="1" customWidth="1"/>
    <col min="2290" max="2291" width="4" style="24" bestFit="1" customWidth="1"/>
    <col min="2292" max="2295" width="8.7109375" style="24" customWidth="1"/>
    <col min="2296" max="2296" width="13" style="24" customWidth="1"/>
    <col min="2297" max="2300" width="13.140625" style="24" customWidth="1"/>
    <col min="2301" max="2301" width="5" style="24" bestFit="1" customWidth="1"/>
    <col min="2302" max="2303" width="9.85546875" style="24" customWidth="1"/>
    <col min="2304" max="2304" width="11.28515625" style="24" customWidth="1"/>
    <col min="2305" max="2540" width="9.140625" style="24"/>
    <col min="2541" max="2541" width="6.140625" style="24" bestFit="1" customWidth="1"/>
    <col min="2542" max="2542" width="36.140625" style="24" customWidth="1"/>
    <col min="2543" max="2544" width="6.5703125" style="24" customWidth="1"/>
    <col min="2545" max="2545" width="20.85546875" style="24" bestFit="1" customWidth="1"/>
    <col min="2546" max="2547" width="4" style="24" bestFit="1" customWidth="1"/>
    <col min="2548" max="2551" width="8.7109375" style="24" customWidth="1"/>
    <col min="2552" max="2552" width="13" style="24" customWidth="1"/>
    <col min="2553" max="2556" width="13.140625" style="24" customWidth="1"/>
    <col min="2557" max="2557" width="5" style="24" bestFit="1" customWidth="1"/>
    <col min="2558" max="2559" width="9.85546875" style="24" customWidth="1"/>
    <col min="2560" max="2560" width="11.28515625" style="24" customWidth="1"/>
    <col min="2561" max="2796" width="9.140625" style="24"/>
    <col min="2797" max="2797" width="6.140625" style="24" bestFit="1" customWidth="1"/>
    <col min="2798" max="2798" width="36.140625" style="24" customWidth="1"/>
    <col min="2799" max="2800" width="6.5703125" style="24" customWidth="1"/>
    <col min="2801" max="2801" width="20.85546875" style="24" bestFit="1" customWidth="1"/>
    <col min="2802" max="2803" width="4" style="24" bestFit="1" customWidth="1"/>
    <col min="2804" max="2807" width="8.7109375" style="24" customWidth="1"/>
    <col min="2808" max="2808" width="13" style="24" customWidth="1"/>
    <col min="2809" max="2812" width="13.140625" style="24" customWidth="1"/>
    <col min="2813" max="2813" width="5" style="24" bestFit="1" customWidth="1"/>
    <col min="2814" max="2815" width="9.85546875" style="24" customWidth="1"/>
    <col min="2816" max="2816" width="11.28515625" style="24" customWidth="1"/>
    <col min="2817" max="3052" width="9.140625" style="24"/>
    <col min="3053" max="3053" width="6.140625" style="24" bestFit="1" customWidth="1"/>
    <col min="3054" max="3054" width="36.140625" style="24" customWidth="1"/>
    <col min="3055" max="3056" width="6.5703125" style="24" customWidth="1"/>
    <col min="3057" max="3057" width="20.85546875" style="24" bestFit="1" customWidth="1"/>
    <col min="3058" max="3059" width="4" style="24" bestFit="1" customWidth="1"/>
    <col min="3060" max="3063" width="8.7109375" style="24" customWidth="1"/>
    <col min="3064" max="3064" width="13" style="24" customWidth="1"/>
    <col min="3065" max="3068" width="13.140625" style="24" customWidth="1"/>
    <col min="3069" max="3069" width="5" style="24" bestFit="1" customWidth="1"/>
    <col min="3070" max="3071" width="9.85546875" style="24" customWidth="1"/>
    <col min="3072" max="3072" width="11.28515625" style="24" customWidth="1"/>
    <col min="3073" max="3308" width="9.140625" style="24"/>
    <col min="3309" max="3309" width="6.140625" style="24" bestFit="1" customWidth="1"/>
    <col min="3310" max="3310" width="36.140625" style="24" customWidth="1"/>
    <col min="3311" max="3312" width="6.5703125" style="24" customWidth="1"/>
    <col min="3313" max="3313" width="20.85546875" style="24" bestFit="1" customWidth="1"/>
    <col min="3314" max="3315" width="4" style="24" bestFit="1" customWidth="1"/>
    <col min="3316" max="3319" width="8.7109375" style="24" customWidth="1"/>
    <col min="3320" max="3320" width="13" style="24" customWidth="1"/>
    <col min="3321" max="3324" width="13.140625" style="24" customWidth="1"/>
    <col min="3325" max="3325" width="5" style="24" bestFit="1" customWidth="1"/>
    <col min="3326" max="3327" width="9.85546875" style="24" customWidth="1"/>
    <col min="3328" max="3328" width="11.28515625" style="24" customWidth="1"/>
    <col min="3329" max="3564" width="9.140625" style="24"/>
    <col min="3565" max="3565" width="6.140625" style="24" bestFit="1" customWidth="1"/>
    <col min="3566" max="3566" width="36.140625" style="24" customWidth="1"/>
    <col min="3567" max="3568" width="6.5703125" style="24" customWidth="1"/>
    <col min="3569" max="3569" width="20.85546875" style="24" bestFit="1" customWidth="1"/>
    <col min="3570" max="3571" width="4" style="24" bestFit="1" customWidth="1"/>
    <col min="3572" max="3575" width="8.7109375" style="24" customWidth="1"/>
    <col min="3576" max="3576" width="13" style="24" customWidth="1"/>
    <col min="3577" max="3580" width="13.140625" style="24" customWidth="1"/>
    <col min="3581" max="3581" width="5" style="24" bestFit="1" customWidth="1"/>
    <col min="3582" max="3583" width="9.85546875" style="24" customWidth="1"/>
    <col min="3584" max="3584" width="11.28515625" style="24" customWidth="1"/>
    <col min="3585" max="3820" width="9.140625" style="24"/>
    <col min="3821" max="3821" width="6.140625" style="24" bestFit="1" customWidth="1"/>
    <col min="3822" max="3822" width="36.140625" style="24" customWidth="1"/>
    <col min="3823" max="3824" width="6.5703125" style="24" customWidth="1"/>
    <col min="3825" max="3825" width="20.85546875" style="24" bestFit="1" customWidth="1"/>
    <col min="3826" max="3827" width="4" style="24" bestFit="1" customWidth="1"/>
    <col min="3828" max="3831" width="8.7109375" style="24" customWidth="1"/>
    <col min="3832" max="3832" width="13" style="24" customWidth="1"/>
    <col min="3833" max="3836" width="13.140625" style="24" customWidth="1"/>
    <col min="3837" max="3837" width="5" style="24" bestFit="1" customWidth="1"/>
    <col min="3838" max="3839" width="9.85546875" style="24" customWidth="1"/>
    <col min="3840" max="3840" width="11.28515625" style="24" customWidth="1"/>
    <col min="3841" max="4076" width="9.140625" style="24"/>
    <col min="4077" max="4077" width="6.140625" style="24" bestFit="1" customWidth="1"/>
    <col min="4078" max="4078" width="36.140625" style="24" customWidth="1"/>
    <col min="4079" max="4080" width="6.5703125" style="24" customWidth="1"/>
    <col min="4081" max="4081" width="20.85546875" style="24" bestFit="1" customWidth="1"/>
    <col min="4082" max="4083" width="4" style="24" bestFit="1" customWidth="1"/>
    <col min="4084" max="4087" width="8.7109375" style="24" customWidth="1"/>
    <col min="4088" max="4088" width="13" style="24" customWidth="1"/>
    <col min="4089" max="4092" width="13.140625" style="24" customWidth="1"/>
    <col min="4093" max="4093" width="5" style="24" bestFit="1" customWidth="1"/>
    <col min="4094" max="4095" width="9.85546875" style="24" customWidth="1"/>
    <col min="4096" max="4096" width="11.28515625" style="24" customWidth="1"/>
    <col min="4097" max="4332" width="9.140625" style="24"/>
    <col min="4333" max="4333" width="6.140625" style="24" bestFit="1" customWidth="1"/>
    <col min="4334" max="4334" width="36.140625" style="24" customWidth="1"/>
    <col min="4335" max="4336" width="6.5703125" style="24" customWidth="1"/>
    <col min="4337" max="4337" width="20.85546875" style="24" bestFit="1" customWidth="1"/>
    <col min="4338" max="4339" width="4" style="24" bestFit="1" customWidth="1"/>
    <col min="4340" max="4343" width="8.7109375" style="24" customWidth="1"/>
    <col min="4344" max="4344" width="13" style="24" customWidth="1"/>
    <col min="4345" max="4348" width="13.140625" style="24" customWidth="1"/>
    <col min="4349" max="4349" width="5" style="24" bestFit="1" customWidth="1"/>
    <col min="4350" max="4351" width="9.85546875" style="24" customWidth="1"/>
    <col min="4352" max="4352" width="11.28515625" style="24" customWidth="1"/>
    <col min="4353" max="4588" width="9.140625" style="24"/>
    <col min="4589" max="4589" width="6.140625" style="24" bestFit="1" customWidth="1"/>
    <col min="4590" max="4590" width="36.140625" style="24" customWidth="1"/>
    <col min="4591" max="4592" width="6.5703125" style="24" customWidth="1"/>
    <col min="4593" max="4593" width="20.85546875" style="24" bestFit="1" customWidth="1"/>
    <col min="4594" max="4595" width="4" style="24" bestFit="1" customWidth="1"/>
    <col min="4596" max="4599" width="8.7109375" style="24" customWidth="1"/>
    <col min="4600" max="4600" width="13" style="24" customWidth="1"/>
    <col min="4601" max="4604" width="13.140625" style="24" customWidth="1"/>
    <col min="4605" max="4605" width="5" style="24" bestFit="1" customWidth="1"/>
    <col min="4606" max="4607" width="9.85546875" style="24" customWidth="1"/>
    <col min="4608" max="4608" width="11.28515625" style="24" customWidth="1"/>
    <col min="4609" max="4844" width="9.140625" style="24"/>
    <col min="4845" max="4845" width="6.140625" style="24" bestFit="1" customWidth="1"/>
    <col min="4846" max="4846" width="36.140625" style="24" customWidth="1"/>
    <col min="4847" max="4848" width="6.5703125" style="24" customWidth="1"/>
    <col min="4849" max="4849" width="20.85546875" style="24" bestFit="1" customWidth="1"/>
    <col min="4850" max="4851" width="4" style="24" bestFit="1" customWidth="1"/>
    <col min="4852" max="4855" width="8.7109375" style="24" customWidth="1"/>
    <col min="4856" max="4856" width="13" style="24" customWidth="1"/>
    <col min="4857" max="4860" width="13.140625" style="24" customWidth="1"/>
    <col min="4861" max="4861" width="5" style="24" bestFit="1" customWidth="1"/>
    <col min="4862" max="4863" width="9.85546875" style="24" customWidth="1"/>
    <col min="4864" max="4864" width="11.28515625" style="24" customWidth="1"/>
    <col min="4865" max="5100" width="9.140625" style="24"/>
    <col min="5101" max="5101" width="6.140625" style="24" bestFit="1" customWidth="1"/>
    <col min="5102" max="5102" width="36.140625" style="24" customWidth="1"/>
    <col min="5103" max="5104" width="6.5703125" style="24" customWidth="1"/>
    <col min="5105" max="5105" width="20.85546875" style="24" bestFit="1" customWidth="1"/>
    <col min="5106" max="5107" width="4" style="24" bestFit="1" customWidth="1"/>
    <col min="5108" max="5111" width="8.7109375" style="24" customWidth="1"/>
    <col min="5112" max="5112" width="13" style="24" customWidth="1"/>
    <col min="5113" max="5116" width="13.140625" style="24" customWidth="1"/>
    <col min="5117" max="5117" width="5" style="24" bestFit="1" customWidth="1"/>
    <col min="5118" max="5119" width="9.85546875" style="24" customWidth="1"/>
    <col min="5120" max="5120" width="11.28515625" style="24" customWidth="1"/>
    <col min="5121" max="5356" width="9.140625" style="24"/>
    <col min="5357" max="5357" width="6.140625" style="24" bestFit="1" customWidth="1"/>
    <col min="5358" max="5358" width="36.140625" style="24" customWidth="1"/>
    <col min="5359" max="5360" width="6.5703125" style="24" customWidth="1"/>
    <col min="5361" max="5361" width="20.85546875" style="24" bestFit="1" customWidth="1"/>
    <col min="5362" max="5363" width="4" style="24" bestFit="1" customWidth="1"/>
    <col min="5364" max="5367" width="8.7109375" style="24" customWidth="1"/>
    <col min="5368" max="5368" width="13" style="24" customWidth="1"/>
    <col min="5369" max="5372" width="13.140625" style="24" customWidth="1"/>
    <col min="5373" max="5373" width="5" style="24" bestFit="1" customWidth="1"/>
    <col min="5374" max="5375" width="9.85546875" style="24" customWidth="1"/>
    <col min="5376" max="5376" width="11.28515625" style="24" customWidth="1"/>
    <col min="5377" max="5612" width="9.140625" style="24"/>
    <col min="5613" max="5613" width="6.140625" style="24" bestFit="1" customWidth="1"/>
    <col min="5614" max="5614" width="36.140625" style="24" customWidth="1"/>
    <col min="5615" max="5616" width="6.5703125" style="24" customWidth="1"/>
    <col min="5617" max="5617" width="20.85546875" style="24" bestFit="1" customWidth="1"/>
    <col min="5618" max="5619" width="4" style="24" bestFit="1" customWidth="1"/>
    <col min="5620" max="5623" width="8.7109375" style="24" customWidth="1"/>
    <col min="5624" max="5624" width="13" style="24" customWidth="1"/>
    <col min="5625" max="5628" width="13.140625" style="24" customWidth="1"/>
    <col min="5629" max="5629" width="5" style="24" bestFit="1" customWidth="1"/>
    <col min="5630" max="5631" width="9.85546875" style="24" customWidth="1"/>
    <col min="5632" max="5632" width="11.28515625" style="24" customWidth="1"/>
    <col min="5633" max="5868" width="9.140625" style="24"/>
    <col min="5869" max="5869" width="6.140625" style="24" bestFit="1" customWidth="1"/>
    <col min="5870" max="5870" width="36.140625" style="24" customWidth="1"/>
    <col min="5871" max="5872" width="6.5703125" style="24" customWidth="1"/>
    <col min="5873" max="5873" width="20.85546875" style="24" bestFit="1" customWidth="1"/>
    <col min="5874" max="5875" width="4" style="24" bestFit="1" customWidth="1"/>
    <col min="5876" max="5879" width="8.7109375" style="24" customWidth="1"/>
    <col min="5880" max="5880" width="13" style="24" customWidth="1"/>
    <col min="5881" max="5884" width="13.140625" style="24" customWidth="1"/>
    <col min="5885" max="5885" width="5" style="24" bestFit="1" customWidth="1"/>
    <col min="5886" max="5887" width="9.85546875" style="24" customWidth="1"/>
    <col min="5888" max="5888" width="11.28515625" style="24" customWidth="1"/>
    <col min="5889" max="6124" width="9.140625" style="24"/>
    <col min="6125" max="6125" width="6.140625" style="24" bestFit="1" customWidth="1"/>
    <col min="6126" max="6126" width="36.140625" style="24" customWidth="1"/>
    <col min="6127" max="6128" width="6.5703125" style="24" customWidth="1"/>
    <col min="6129" max="6129" width="20.85546875" style="24" bestFit="1" customWidth="1"/>
    <col min="6130" max="6131" width="4" style="24" bestFit="1" customWidth="1"/>
    <col min="6132" max="6135" width="8.7109375" style="24" customWidth="1"/>
    <col min="6136" max="6136" width="13" style="24" customWidth="1"/>
    <col min="6137" max="6140" width="13.140625" style="24" customWidth="1"/>
    <col min="6141" max="6141" width="5" style="24" bestFit="1" customWidth="1"/>
    <col min="6142" max="6143" width="9.85546875" style="24" customWidth="1"/>
    <col min="6144" max="6144" width="11.28515625" style="24" customWidth="1"/>
    <col min="6145" max="6380" width="9.140625" style="24"/>
    <col min="6381" max="6381" width="6.140625" style="24" bestFit="1" customWidth="1"/>
    <col min="6382" max="6382" width="36.140625" style="24" customWidth="1"/>
    <col min="6383" max="6384" width="6.5703125" style="24" customWidth="1"/>
    <col min="6385" max="6385" width="20.85546875" style="24" bestFit="1" customWidth="1"/>
    <col min="6386" max="6387" width="4" style="24" bestFit="1" customWidth="1"/>
    <col min="6388" max="6391" width="8.7109375" style="24" customWidth="1"/>
    <col min="6392" max="6392" width="13" style="24" customWidth="1"/>
    <col min="6393" max="6396" width="13.140625" style="24" customWidth="1"/>
    <col min="6397" max="6397" width="5" style="24" bestFit="1" customWidth="1"/>
    <col min="6398" max="6399" width="9.85546875" style="24" customWidth="1"/>
    <col min="6400" max="6400" width="11.28515625" style="24" customWidth="1"/>
    <col min="6401" max="6636" width="9.140625" style="24"/>
    <col min="6637" max="6637" width="6.140625" style="24" bestFit="1" customWidth="1"/>
    <col min="6638" max="6638" width="36.140625" style="24" customWidth="1"/>
    <col min="6639" max="6640" width="6.5703125" style="24" customWidth="1"/>
    <col min="6641" max="6641" width="20.85546875" style="24" bestFit="1" customWidth="1"/>
    <col min="6642" max="6643" width="4" style="24" bestFit="1" customWidth="1"/>
    <col min="6644" max="6647" width="8.7109375" style="24" customWidth="1"/>
    <col min="6648" max="6648" width="13" style="24" customWidth="1"/>
    <col min="6649" max="6652" width="13.140625" style="24" customWidth="1"/>
    <col min="6653" max="6653" width="5" style="24" bestFit="1" customWidth="1"/>
    <col min="6654" max="6655" width="9.85546875" style="24" customWidth="1"/>
    <col min="6656" max="6656" width="11.28515625" style="24" customWidth="1"/>
    <col min="6657" max="6892" width="9.140625" style="24"/>
    <col min="6893" max="6893" width="6.140625" style="24" bestFit="1" customWidth="1"/>
    <col min="6894" max="6894" width="36.140625" style="24" customWidth="1"/>
    <col min="6895" max="6896" width="6.5703125" style="24" customWidth="1"/>
    <col min="6897" max="6897" width="20.85546875" style="24" bestFit="1" customWidth="1"/>
    <col min="6898" max="6899" width="4" style="24" bestFit="1" customWidth="1"/>
    <col min="6900" max="6903" width="8.7109375" style="24" customWidth="1"/>
    <col min="6904" max="6904" width="13" style="24" customWidth="1"/>
    <col min="6905" max="6908" width="13.140625" style="24" customWidth="1"/>
    <col min="6909" max="6909" width="5" style="24" bestFit="1" customWidth="1"/>
    <col min="6910" max="6911" width="9.85546875" style="24" customWidth="1"/>
    <col min="6912" max="6912" width="11.28515625" style="24" customWidth="1"/>
    <col min="6913" max="7148" width="9.140625" style="24"/>
    <col min="7149" max="7149" width="6.140625" style="24" bestFit="1" customWidth="1"/>
    <col min="7150" max="7150" width="36.140625" style="24" customWidth="1"/>
    <col min="7151" max="7152" width="6.5703125" style="24" customWidth="1"/>
    <col min="7153" max="7153" width="20.85546875" style="24" bestFit="1" customWidth="1"/>
    <col min="7154" max="7155" width="4" style="24" bestFit="1" customWidth="1"/>
    <col min="7156" max="7159" width="8.7109375" style="24" customWidth="1"/>
    <col min="7160" max="7160" width="13" style="24" customWidth="1"/>
    <col min="7161" max="7164" width="13.140625" style="24" customWidth="1"/>
    <col min="7165" max="7165" width="5" style="24" bestFit="1" customWidth="1"/>
    <col min="7166" max="7167" width="9.85546875" style="24" customWidth="1"/>
    <col min="7168" max="7168" width="11.28515625" style="24" customWidth="1"/>
    <col min="7169" max="7404" width="9.140625" style="24"/>
    <col min="7405" max="7405" width="6.140625" style="24" bestFit="1" customWidth="1"/>
    <col min="7406" max="7406" width="36.140625" style="24" customWidth="1"/>
    <col min="7407" max="7408" width="6.5703125" style="24" customWidth="1"/>
    <col min="7409" max="7409" width="20.85546875" style="24" bestFit="1" customWidth="1"/>
    <col min="7410" max="7411" width="4" style="24" bestFit="1" customWidth="1"/>
    <col min="7412" max="7415" width="8.7109375" style="24" customWidth="1"/>
    <col min="7416" max="7416" width="13" style="24" customWidth="1"/>
    <col min="7417" max="7420" width="13.140625" style="24" customWidth="1"/>
    <col min="7421" max="7421" width="5" style="24" bestFit="1" customWidth="1"/>
    <col min="7422" max="7423" width="9.85546875" style="24" customWidth="1"/>
    <col min="7424" max="7424" width="11.28515625" style="24" customWidth="1"/>
    <col min="7425" max="7660" width="9.140625" style="24"/>
    <col min="7661" max="7661" width="6.140625" style="24" bestFit="1" customWidth="1"/>
    <col min="7662" max="7662" width="36.140625" style="24" customWidth="1"/>
    <col min="7663" max="7664" width="6.5703125" style="24" customWidth="1"/>
    <col min="7665" max="7665" width="20.85546875" style="24" bestFit="1" customWidth="1"/>
    <col min="7666" max="7667" width="4" style="24" bestFit="1" customWidth="1"/>
    <col min="7668" max="7671" width="8.7109375" style="24" customWidth="1"/>
    <col min="7672" max="7672" width="13" style="24" customWidth="1"/>
    <col min="7673" max="7676" width="13.140625" style="24" customWidth="1"/>
    <col min="7677" max="7677" width="5" style="24" bestFit="1" customWidth="1"/>
    <col min="7678" max="7679" width="9.85546875" style="24" customWidth="1"/>
    <col min="7680" max="7680" width="11.28515625" style="24" customWidth="1"/>
    <col min="7681" max="7916" width="9.140625" style="24"/>
    <col min="7917" max="7917" width="6.140625" style="24" bestFit="1" customWidth="1"/>
    <col min="7918" max="7918" width="36.140625" style="24" customWidth="1"/>
    <col min="7919" max="7920" width="6.5703125" style="24" customWidth="1"/>
    <col min="7921" max="7921" width="20.85546875" style="24" bestFit="1" customWidth="1"/>
    <col min="7922" max="7923" width="4" style="24" bestFit="1" customWidth="1"/>
    <col min="7924" max="7927" width="8.7109375" style="24" customWidth="1"/>
    <col min="7928" max="7928" width="13" style="24" customWidth="1"/>
    <col min="7929" max="7932" width="13.140625" style="24" customWidth="1"/>
    <col min="7933" max="7933" width="5" style="24" bestFit="1" customWidth="1"/>
    <col min="7934" max="7935" width="9.85546875" style="24" customWidth="1"/>
    <col min="7936" max="7936" width="11.28515625" style="24" customWidth="1"/>
    <col min="7937" max="8172" width="9.140625" style="24"/>
    <col min="8173" max="8173" width="6.140625" style="24" bestFit="1" customWidth="1"/>
    <col min="8174" max="8174" width="36.140625" style="24" customWidth="1"/>
    <col min="8175" max="8176" width="6.5703125" style="24" customWidth="1"/>
    <col min="8177" max="8177" width="20.85546875" style="24" bestFit="1" customWidth="1"/>
    <col min="8178" max="8179" width="4" style="24" bestFit="1" customWidth="1"/>
    <col min="8180" max="8183" width="8.7109375" style="24" customWidth="1"/>
    <col min="8184" max="8184" width="13" style="24" customWidth="1"/>
    <col min="8185" max="8188" width="13.140625" style="24" customWidth="1"/>
    <col min="8189" max="8189" width="5" style="24" bestFit="1" customWidth="1"/>
    <col min="8190" max="8191" width="9.85546875" style="24" customWidth="1"/>
    <col min="8192" max="8192" width="11.28515625" style="24" customWidth="1"/>
    <col min="8193" max="8428" width="9.140625" style="24"/>
    <col min="8429" max="8429" width="6.140625" style="24" bestFit="1" customWidth="1"/>
    <col min="8430" max="8430" width="36.140625" style="24" customWidth="1"/>
    <col min="8431" max="8432" width="6.5703125" style="24" customWidth="1"/>
    <col min="8433" max="8433" width="20.85546875" style="24" bestFit="1" customWidth="1"/>
    <col min="8434" max="8435" width="4" style="24" bestFit="1" customWidth="1"/>
    <col min="8436" max="8439" width="8.7109375" style="24" customWidth="1"/>
    <col min="8440" max="8440" width="13" style="24" customWidth="1"/>
    <col min="8441" max="8444" width="13.140625" style="24" customWidth="1"/>
    <col min="8445" max="8445" width="5" style="24" bestFit="1" customWidth="1"/>
    <col min="8446" max="8447" width="9.85546875" style="24" customWidth="1"/>
    <col min="8448" max="8448" width="11.28515625" style="24" customWidth="1"/>
    <col min="8449" max="8684" width="9.140625" style="24"/>
    <col min="8685" max="8685" width="6.140625" style="24" bestFit="1" customWidth="1"/>
    <col min="8686" max="8686" width="36.140625" style="24" customWidth="1"/>
    <col min="8687" max="8688" width="6.5703125" style="24" customWidth="1"/>
    <col min="8689" max="8689" width="20.85546875" style="24" bestFit="1" customWidth="1"/>
    <col min="8690" max="8691" width="4" style="24" bestFit="1" customWidth="1"/>
    <col min="8692" max="8695" width="8.7109375" style="24" customWidth="1"/>
    <col min="8696" max="8696" width="13" style="24" customWidth="1"/>
    <col min="8697" max="8700" width="13.140625" style="24" customWidth="1"/>
    <col min="8701" max="8701" width="5" style="24" bestFit="1" customWidth="1"/>
    <col min="8702" max="8703" width="9.85546875" style="24" customWidth="1"/>
    <col min="8704" max="8704" width="11.28515625" style="24" customWidth="1"/>
    <col min="8705" max="8940" width="9.140625" style="24"/>
    <col min="8941" max="8941" width="6.140625" style="24" bestFit="1" customWidth="1"/>
    <col min="8942" max="8942" width="36.140625" style="24" customWidth="1"/>
    <col min="8943" max="8944" width="6.5703125" style="24" customWidth="1"/>
    <col min="8945" max="8945" width="20.85546875" style="24" bestFit="1" customWidth="1"/>
    <col min="8946" max="8947" width="4" style="24" bestFit="1" customWidth="1"/>
    <col min="8948" max="8951" width="8.7109375" style="24" customWidth="1"/>
    <col min="8952" max="8952" width="13" style="24" customWidth="1"/>
    <col min="8953" max="8956" width="13.140625" style="24" customWidth="1"/>
    <col min="8957" max="8957" width="5" style="24" bestFit="1" customWidth="1"/>
    <col min="8958" max="8959" width="9.85546875" style="24" customWidth="1"/>
    <col min="8960" max="8960" width="11.28515625" style="24" customWidth="1"/>
    <col min="8961" max="9196" width="9.140625" style="24"/>
    <col min="9197" max="9197" width="6.140625" style="24" bestFit="1" customWidth="1"/>
    <col min="9198" max="9198" width="36.140625" style="24" customWidth="1"/>
    <col min="9199" max="9200" width="6.5703125" style="24" customWidth="1"/>
    <col min="9201" max="9201" width="20.85546875" style="24" bestFit="1" customWidth="1"/>
    <col min="9202" max="9203" width="4" style="24" bestFit="1" customWidth="1"/>
    <col min="9204" max="9207" width="8.7109375" style="24" customWidth="1"/>
    <col min="9208" max="9208" width="13" style="24" customWidth="1"/>
    <col min="9209" max="9212" width="13.140625" style="24" customWidth="1"/>
    <col min="9213" max="9213" width="5" style="24" bestFit="1" customWidth="1"/>
    <col min="9214" max="9215" width="9.85546875" style="24" customWidth="1"/>
    <col min="9216" max="9216" width="11.28515625" style="24" customWidth="1"/>
    <col min="9217" max="9452" width="9.140625" style="24"/>
    <col min="9453" max="9453" width="6.140625" style="24" bestFit="1" customWidth="1"/>
    <col min="9454" max="9454" width="36.140625" style="24" customWidth="1"/>
    <col min="9455" max="9456" width="6.5703125" style="24" customWidth="1"/>
    <col min="9457" max="9457" width="20.85546875" style="24" bestFit="1" customWidth="1"/>
    <col min="9458" max="9459" width="4" style="24" bestFit="1" customWidth="1"/>
    <col min="9460" max="9463" width="8.7109375" style="24" customWidth="1"/>
    <col min="9464" max="9464" width="13" style="24" customWidth="1"/>
    <col min="9465" max="9468" width="13.140625" style="24" customWidth="1"/>
    <col min="9469" max="9469" width="5" style="24" bestFit="1" customWidth="1"/>
    <col min="9470" max="9471" width="9.85546875" style="24" customWidth="1"/>
    <col min="9472" max="9472" width="11.28515625" style="24" customWidth="1"/>
    <col min="9473" max="9708" width="9.140625" style="24"/>
    <col min="9709" max="9709" width="6.140625" style="24" bestFit="1" customWidth="1"/>
    <col min="9710" max="9710" width="36.140625" style="24" customWidth="1"/>
    <col min="9711" max="9712" width="6.5703125" style="24" customWidth="1"/>
    <col min="9713" max="9713" width="20.85546875" style="24" bestFit="1" customWidth="1"/>
    <col min="9714" max="9715" width="4" style="24" bestFit="1" customWidth="1"/>
    <col min="9716" max="9719" width="8.7109375" style="24" customWidth="1"/>
    <col min="9720" max="9720" width="13" style="24" customWidth="1"/>
    <col min="9721" max="9724" width="13.140625" style="24" customWidth="1"/>
    <col min="9725" max="9725" width="5" style="24" bestFit="1" customWidth="1"/>
    <col min="9726" max="9727" width="9.85546875" style="24" customWidth="1"/>
    <col min="9728" max="9728" width="11.28515625" style="24" customWidth="1"/>
    <col min="9729" max="9964" width="9.140625" style="24"/>
    <col min="9965" max="9965" width="6.140625" style="24" bestFit="1" customWidth="1"/>
    <col min="9966" max="9966" width="36.140625" style="24" customWidth="1"/>
    <col min="9967" max="9968" width="6.5703125" style="24" customWidth="1"/>
    <col min="9969" max="9969" width="20.85546875" style="24" bestFit="1" customWidth="1"/>
    <col min="9970" max="9971" width="4" style="24" bestFit="1" customWidth="1"/>
    <col min="9972" max="9975" width="8.7109375" style="24" customWidth="1"/>
    <col min="9976" max="9976" width="13" style="24" customWidth="1"/>
    <col min="9977" max="9980" width="13.140625" style="24" customWidth="1"/>
    <col min="9981" max="9981" width="5" style="24" bestFit="1" customWidth="1"/>
    <col min="9982" max="9983" width="9.85546875" style="24" customWidth="1"/>
    <col min="9984" max="9984" width="11.28515625" style="24" customWidth="1"/>
    <col min="9985" max="10220" width="9.140625" style="24"/>
    <col min="10221" max="10221" width="6.140625" style="24" bestFit="1" customWidth="1"/>
    <col min="10222" max="10222" width="36.140625" style="24" customWidth="1"/>
    <col min="10223" max="10224" width="6.5703125" style="24" customWidth="1"/>
    <col min="10225" max="10225" width="20.85546875" style="24" bestFit="1" customWidth="1"/>
    <col min="10226" max="10227" width="4" style="24" bestFit="1" customWidth="1"/>
    <col min="10228" max="10231" width="8.7109375" style="24" customWidth="1"/>
    <col min="10232" max="10232" width="13" style="24" customWidth="1"/>
    <col min="10233" max="10236" width="13.140625" style="24" customWidth="1"/>
    <col min="10237" max="10237" width="5" style="24" bestFit="1" customWidth="1"/>
    <col min="10238" max="10239" width="9.85546875" style="24" customWidth="1"/>
    <col min="10240" max="10240" width="11.28515625" style="24" customWidth="1"/>
    <col min="10241" max="10476" width="9.140625" style="24"/>
    <col min="10477" max="10477" width="6.140625" style="24" bestFit="1" customWidth="1"/>
    <col min="10478" max="10478" width="36.140625" style="24" customWidth="1"/>
    <col min="10479" max="10480" width="6.5703125" style="24" customWidth="1"/>
    <col min="10481" max="10481" width="20.85546875" style="24" bestFit="1" customWidth="1"/>
    <col min="10482" max="10483" width="4" style="24" bestFit="1" customWidth="1"/>
    <col min="10484" max="10487" width="8.7109375" style="24" customWidth="1"/>
    <col min="10488" max="10488" width="13" style="24" customWidth="1"/>
    <col min="10489" max="10492" width="13.140625" style="24" customWidth="1"/>
    <col min="10493" max="10493" width="5" style="24" bestFit="1" customWidth="1"/>
    <col min="10494" max="10495" width="9.85546875" style="24" customWidth="1"/>
    <col min="10496" max="10496" width="11.28515625" style="24" customWidth="1"/>
    <col min="10497" max="10732" width="9.140625" style="24"/>
    <col min="10733" max="10733" width="6.140625" style="24" bestFit="1" customWidth="1"/>
    <col min="10734" max="10734" width="36.140625" style="24" customWidth="1"/>
    <col min="10735" max="10736" width="6.5703125" style="24" customWidth="1"/>
    <col min="10737" max="10737" width="20.85546875" style="24" bestFit="1" customWidth="1"/>
    <col min="10738" max="10739" width="4" style="24" bestFit="1" customWidth="1"/>
    <col min="10740" max="10743" width="8.7109375" style="24" customWidth="1"/>
    <col min="10744" max="10744" width="13" style="24" customWidth="1"/>
    <col min="10745" max="10748" width="13.140625" style="24" customWidth="1"/>
    <col min="10749" max="10749" width="5" style="24" bestFit="1" customWidth="1"/>
    <col min="10750" max="10751" width="9.85546875" style="24" customWidth="1"/>
    <col min="10752" max="10752" width="11.28515625" style="24" customWidth="1"/>
    <col min="10753" max="10988" width="9.140625" style="24"/>
    <col min="10989" max="10989" width="6.140625" style="24" bestFit="1" customWidth="1"/>
    <col min="10990" max="10990" width="36.140625" style="24" customWidth="1"/>
    <col min="10991" max="10992" width="6.5703125" style="24" customWidth="1"/>
    <col min="10993" max="10993" width="20.85546875" style="24" bestFit="1" customWidth="1"/>
    <col min="10994" max="10995" width="4" style="24" bestFit="1" customWidth="1"/>
    <col min="10996" max="10999" width="8.7109375" style="24" customWidth="1"/>
    <col min="11000" max="11000" width="13" style="24" customWidth="1"/>
    <col min="11001" max="11004" width="13.140625" style="24" customWidth="1"/>
    <col min="11005" max="11005" width="5" style="24" bestFit="1" customWidth="1"/>
    <col min="11006" max="11007" width="9.85546875" style="24" customWidth="1"/>
    <col min="11008" max="11008" width="11.28515625" style="24" customWidth="1"/>
    <col min="11009" max="11244" width="9.140625" style="24"/>
    <col min="11245" max="11245" width="6.140625" style="24" bestFit="1" customWidth="1"/>
    <col min="11246" max="11246" width="36.140625" style="24" customWidth="1"/>
    <col min="11247" max="11248" width="6.5703125" style="24" customWidth="1"/>
    <col min="11249" max="11249" width="20.85546875" style="24" bestFit="1" customWidth="1"/>
    <col min="11250" max="11251" width="4" style="24" bestFit="1" customWidth="1"/>
    <col min="11252" max="11255" width="8.7109375" style="24" customWidth="1"/>
    <col min="11256" max="11256" width="13" style="24" customWidth="1"/>
    <col min="11257" max="11260" width="13.140625" style="24" customWidth="1"/>
    <col min="11261" max="11261" width="5" style="24" bestFit="1" customWidth="1"/>
    <col min="11262" max="11263" width="9.85546875" style="24" customWidth="1"/>
    <col min="11264" max="11264" width="11.28515625" style="24" customWidth="1"/>
    <col min="11265" max="11500" width="9.140625" style="24"/>
    <col min="11501" max="11501" width="6.140625" style="24" bestFit="1" customWidth="1"/>
    <col min="11502" max="11502" width="36.140625" style="24" customWidth="1"/>
    <col min="11503" max="11504" width="6.5703125" style="24" customWidth="1"/>
    <col min="11505" max="11505" width="20.85546875" style="24" bestFit="1" customWidth="1"/>
    <col min="11506" max="11507" width="4" style="24" bestFit="1" customWidth="1"/>
    <col min="11508" max="11511" width="8.7109375" style="24" customWidth="1"/>
    <col min="11512" max="11512" width="13" style="24" customWidth="1"/>
    <col min="11513" max="11516" width="13.140625" style="24" customWidth="1"/>
    <col min="11517" max="11517" width="5" style="24" bestFit="1" customWidth="1"/>
    <col min="11518" max="11519" width="9.85546875" style="24" customWidth="1"/>
    <col min="11520" max="11520" width="11.28515625" style="24" customWidth="1"/>
    <col min="11521" max="11756" width="9.140625" style="24"/>
    <col min="11757" max="11757" width="6.140625" style="24" bestFit="1" customWidth="1"/>
    <col min="11758" max="11758" width="36.140625" style="24" customWidth="1"/>
    <col min="11759" max="11760" width="6.5703125" style="24" customWidth="1"/>
    <col min="11761" max="11761" width="20.85546875" style="24" bestFit="1" customWidth="1"/>
    <col min="11762" max="11763" width="4" style="24" bestFit="1" customWidth="1"/>
    <col min="11764" max="11767" width="8.7109375" style="24" customWidth="1"/>
    <col min="11768" max="11768" width="13" style="24" customWidth="1"/>
    <col min="11769" max="11772" width="13.140625" style="24" customWidth="1"/>
    <col min="11773" max="11773" width="5" style="24" bestFit="1" customWidth="1"/>
    <col min="11774" max="11775" width="9.85546875" style="24" customWidth="1"/>
    <col min="11776" max="11776" width="11.28515625" style="24" customWidth="1"/>
    <col min="11777" max="12012" width="9.140625" style="24"/>
    <col min="12013" max="12013" width="6.140625" style="24" bestFit="1" customWidth="1"/>
    <col min="12014" max="12014" width="36.140625" style="24" customWidth="1"/>
    <col min="12015" max="12016" width="6.5703125" style="24" customWidth="1"/>
    <col min="12017" max="12017" width="20.85546875" style="24" bestFit="1" customWidth="1"/>
    <col min="12018" max="12019" width="4" style="24" bestFit="1" customWidth="1"/>
    <col min="12020" max="12023" width="8.7109375" style="24" customWidth="1"/>
    <col min="12024" max="12024" width="13" style="24" customWidth="1"/>
    <col min="12025" max="12028" width="13.140625" style="24" customWidth="1"/>
    <col min="12029" max="12029" width="5" style="24" bestFit="1" customWidth="1"/>
    <col min="12030" max="12031" width="9.85546875" style="24" customWidth="1"/>
    <col min="12032" max="12032" width="11.28515625" style="24" customWidth="1"/>
    <col min="12033" max="12268" width="9.140625" style="24"/>
    <col min="12269" max="12269" width="6.140625" style="24" bestFit="1" customWidth="1"/>
    <col min="12270" max="12270" width="36.140625" style="24" customWidth="1"/>
    <col min="12271" max="12272" width="6.5703125" style="24" customWidth="1"/>
    <col min="12273" max="12273" width="20.85546875" style="24" bestFit="1" customWidth="1"/>
    <col min="12274" max="12275" width="4" style="24" bestFit="1" customWidth="1"/>
    <col min="12276" max="12279" width="8.7109375" style="24" customWidth="1"/>
    <col min="12280" max="12280" width="13" style="24" customWidth="1"/>
    <col min="12281" max="12284" width="13.140625" style="24" customWidth="1"/>
    <col min="12285" max="12285" width="5" style="24" bestFit="1" customWidth="1"/>
    <col min="12286" max="12287" width="9.85546875" style="24" customWidth="1"/>
    <col min="12288" max="12288" width="11.28515625" style="24" customWidth="1"/>
    <col min="12289" max="12524" width="9.140625" style="24"/>
    <col min="12525" max="12525" width="6.140625" style="24" bestFit="1" customWidth="1"/>
    <col min="12526" max="12526" width="36.140625" style="24" customWidth="1"/>
    <col min="12527" max="12528" width="6.5703125" style="24" customWidth="1"/>
    <col min="12529" max="12529" width="20.85546875" style="24" bestFit="1" customWidth="1"/>
    <col min="12530" max="12531" width="4" style="24" bestFit="1" customWidth="1"/>
    <col min="12532" max="12535" width="8.7109375" style="24" customWidth="1"/>
    <col min="12536" max="12536" width="13" style="24" customWidth="1"/>
    <col min="12537" max="12540" width="13.140625" style="24" customWidth="1"/>
    <col min="12541" max="12541" width="5" style="24" bestFit="1" customWidth="1"/>
    <col min="12542" max="12543" width="9.85546875" style="24" customWidth="1"/>
    <col min="12544" max="12544" width="11.28515625" style="24" customWidth="1"/>
    <col min="12545" max="12780" width="9.140625" style="24"/>
    <col min="12781" max="12781" width="6.140625" style="24" bestFit="1" customWidth="1"/>
    <col min="12782" max="12782" width="36.140625" style="24" customWidth="1"/>
    <col min="12783" max="12784" width="6.5703125" style="24" customWidth="1"/>
    <col min="12785" max="12785" width="20.85546875" style="24" bestFit="1" customWidth="1"/>
    <col min="12786" max="12787" width="4" style="24" bestFit="1" customWidth="1"/>
    <col min="12788" max="12791" width="8.7109375" style="24" customWidth="1"/>
    <col min="12792" max="12792" width="13" style="24" customWidth="1"/>
    <col min="12793" max="12796" width="13.140625" style="24" customWidth="1"/>
    <col min="12797" max="12797" width="5" style="24" bestFit="1" customWidth="1"/>
    <col min="12798" max="12799" width="9.85546875" style="24" customWidth="1"/>
    <col min="12800" max="12800" width="11.28515625" style="24" customWidth="1"/>
    <col min="12801" max="13036" width="9.140625" style="24"/>
    <col min="13037" max="13037" width="6.140625" style="24" bestFit="1" customWidth="1"/>
    <col min="13038" max="13038" width="36.140625" style="24" customWidth="1"/>
    <col min="13039" max="13040" width="6.5703125" style="24" customWidth="1"/>
    <col min="13041" max="13041" width="20.85546875" style="24" bestFit="1" customWidth="1"/>
    <col min="13042" max="13043" width="4" style="24" bestFit="1" customWidth="1"/>
    <col min="13044" max="13047" width="8.7109375" style="24" customWidth="1"/>
    <col min="13048" max="13048" width="13" style="24" customWidth="1"/>
    <col min="13049" max="13052" width="13.140625" style="24" customWidth="1"/>
    <col min="13053" max="13053" width="5" style="24" bestFit="1" customWidth="1"/>
    <col min="13054" max="13055" width="9.85546875" style="24" customWidth="1"/>
    <col min="13056" max="13056" width="11.28515625" style="24" customWidth="1"/>
    <col min="13057" max="13292" width="9.140625" style="24"/>
    <col min="13293" max="13293" width="6.140625" style="24" bestFit="1" customWidth="1"/>
    <col min="13294" max="13294" width="36.140625" style="24" customWidth="1"/>
    <col min="13295" max="13296" width="6.5703125" style="24" customWidth="1"/>
    <col min="13297" max="13297" width="20.85546875" style="24" bestFit="1" customWidth="1"/>
    <col min="13298" max="13299" width="4" style="24" bestFit="1" customWidth="1"/>
    <col min="13300" max="13303" width="8.7109375" style="24" customWidth="1"/>
    <col min="13304" max="13304" width="13" style="24" customWidth="1"/>
    <col min="13305" max="13308" width="13.140625" style="24" customWidth="1"/>
    <col min="13309" max="13309" width="5" style="24" bestFit="1" customWidth="1"/>
    <col min="13310" max="13311" width="9.85546875" style="24" customWidth="1"/>
    <col min="13312" max="13312" width="11.28515625" style="24" customWidth="1"/>
    <col min="13313" max="13548" width="9.140625" style="24"/>
    <col min="13549" max="13549" width="6.140625" style="24" bestFit="1" customWidth="1"/>
    <col min="13550" max="13550" width="36.140625" style="24" customWidth="1"/>
    <col min="13551" max="13552" width="6.5703125" style="24" customWidth="1"/>
    <col min="13553" max="13553" width="20.85546875" style="24" bestFit="1" customWidth="1"/>
    <col min="13554" max="13555" width="4" style="24" bestFit="1" customWidth="1"/>
    <col min="13556" max="13559" width="8.7109375" style="24" customWidth="1"/>
    <col min="13560" max="13560" width="13" style="24" customWidth="1"/>
    <col min="13561" max="13564" width="13.140625" style="24" customWidth="1"/>
    <col min="13565" max="13565" width="5" style="24" bestFit="1" customWidth="1"/>
    <col min="13566" max="13567" width="9.85546875" style="24" customWidth="1"/>
    <col min="13568" max="13568" width="11.28515625" style="24" customWidth="1"/>
    <col min="13569" max="13804" width="9.140625" style="24"/>
    <col min="13805" max="13805" width="6.140625" style="24" bestFit="1" customWidth="1"/>
    <col min="13806" max="13806" width="36.140625" style="24" customWidth="1"/>
    <col min="13807" max="13808" width="6.5703125" style="24" customWidth="1"/>
    <col min="13809" max="13809" width="20.85546875" style="24" bestFit="1" customWidth="1"/>
    <col min="13810" max="13811" width="4" style="24" bestFit="1" customWidth="1"/>
    <col min="13812" max="13815" width="8.7109375" style="24" customWidth="1"/>
    <col min="13816" max="13816" width="13" style="24" customWidth="1"/>
    <col min="13817" max="13820" width="13.140625" style="24" customWidth="1"/>
    <col min="13821" max="13821" width="5" style="24" bestFit="1" customWidth="1"/>
    <col min="13822" max="13823" width="9.85546875" style="24" customWidth="1"/>
    <col min="13824" max="13824" width="11.28515625" style="24" customWidth="1"/>
    <col min="13825" max="14060" width="9.140625" style="24"/>
    <col min="14061" max="14061" width="6.140625" style="24" bestFit="1" customWidth="1"/>
    <col min="14062" max="14062" width="36.140625" style="24" customWidth="1"/>
    <col min="14063" max="14064" width="6.5703125" style="24" customWidth="1"/>
    <col min="14065" max="14065" width="20.85546875" style="24" bestFit="1" customWidth="1"/>
    <col min="14066" max="14067" width="4" style="24" bestFit="1" customWidth="1"/>
    <col min="14068" max="14071" width="8.7109375" style="24" customWidth="1"/>
    <col min="14072" max="14072" width="13" style="24" customWidth="1"/>
    <col min="14073" max="14076" width="13.140625" style="24" customWidth="1"/>
    <col min="14077" max="14077" width="5" style="24" bestFit="1" customWidth="1"/>
    <col min="14078" max="14079" width="9.85546875" style="24" customWidth="1"/>
    <col min="14080" max="14080" width="11.28515625" style="24" customWidth="1"/>
    <col min="14081" max="14316" width="9.140625" style="24"/>
    <col min="14317" max="14317" width="6.140625" style="24" bestFit="1" customWidth="1"/>
    <col min="14318" max="14318" width="36.140625" style="24" customWidth="1"/>
    <col min="14319" max="14320" width="6.5703125" style="24" customWidth="1"/>
    <col min="14321" max="14321" width="20.85546875" style="24" bestFit="1" customWidth="1"/>
    <col min="14322" max="14323" width="4" style="24" bestFit="1" customWidth="1"/>
    <col min="14324" max="14327" width="8.7109375" style="24" customWidth="1"/>
    <col min="14328" max="14328" width="13" style="24" customWidth="1"/>
    <col min="14329" max="14332" width="13.140625" style="24" customWidth="1"/>
    <col min="14333" max="14333" width="5" style="24" bestFit="1" customWidth="1"/>
    <col min="14334" max="14335" width="9.85546875" style="24" customWidth="1"/>
    <col min="14336" max="14336" width="11.28515625" style="24" customWidth="1"/>
    <col min="14337" max="14572" width="9.140625" style="24"/>
    <col min="14573" max="14573" width="6.140625" style="24" bestFit="1" customWidth="1"/>
    <col min="14574" max="14574" width="36.140625" style="24" customWidth="1"/>
    <col min="14575" max="14576" width="6.5703125" style="24" customWidth="1"/>
    <col min="14577" max="14577" width="20.85546875" style="24" bestFit="1" customWidth="1"/>
    <col min="14578" max="14579" width="4" style="24" bestFit="1" customWidth="1"/>
    <col min="14580" max="14583" width="8.7109375" style="24" customWidth="1"/>
    <col min="14584" max="14584" width="13" style="24" customWidth="1"/>
    <col min="14585" max="14588" width="13.140625" style="24" customWidth="1"/>
    <col min="14589" max="14589" width="5" style="24" bestFit="1" customWidth="1"/>
    <col min="14590" max="14591" width="9.85546875" style="24" customWidth="1"/>
    <col min="14592" max="14592" width="11.28515625" style="24" customWidth="1"/>
    <col min="14593" max="14828" width="9.140625" style="24"/>
    <col min="14829" max="14829" width="6.140625" style="24" bestFit="1" customWidth="1"/>
    <col min="14830" max="14830" width="36.140625" style="24" customWidth="1"/>
    <col min="14831" max="14832" width="6.5703125" style="24" customWidth="1"/>
    <col min="14833" max="14833" width="20.85546875" style="24" bestFit="1" customWidth="1"/>
    <col min="14834" max="14835" width="4" style="24" bestFit="1" customWidth="1"/>
    <col min="14836" max="14839" width="8.7109375" style="24" customWidth="1"/>
    <col min="14840" max="14840" width="13" style="24" customWidth="1"/>
    <col min="14841" max="14844" width="13.140625" style="24" customWidth="1"/>
    <col min="14845" max="14845" width="5" style="24" bestFit="1" customWidth="1"/>
    <col min="14846" max="14847" width="9.85546875" style="24" customWidth="1"/>
    <col min="14848" max="14848" width="11.28515625" style="24" customWidth="1"/>
    <col min="14849" max="15084" width="9.140625" style="24"/>
    <col min="15085" max="15085" width="6.140625" style="24" bestFit="1" customWidth="1"/>
    <col min="15086" max="15086" width="36.140625" style="24" customWidth="1"/>
    <col min="15087" max="15088" width="6.5703125" style="24" customWidth="1"/>
    <col min="15089" max="15089" width="20.85546875" style="24" bestFit="1" customWidth="1"/>
    <col min="15090" max="15091" width="4" style="24" bestFit="1" customWidth="1"/>
    <col min="15092" max="15095" width="8.7109375" style="24" customWidth="1"/>
    <col min="15096" max="15096" width="13" style="24" customWidth="1"/>
    <col min="15097" max="15100" width="13.140625" style="24" customWidth="1"/>
    <col min="15101" max="15101" width="5" style="24" bestFit="1" customWidth="1"/>
    <col min="15102" max="15103" width="9.85546875" style="24" customWidth="1"/>
    <col min="15104" max="15104" width="11.28515625" style="24" customWidth="1"/>
    <col min="15105" max="15340" width="9.140625" style="24"/>
    <col min="15341" max="15341" width="6.140625" style="24" bestFit="1" customWidth="1"/>
    <col min="15342" max="15342" width="36.140625" style="24" customWidth="1"/>
    <col min="15343" max="15344" width="6.5703125" style="24" customWidth="1"/>
    <col min="15345" max="15345" width="20.85546875" style="24" bestFit="1" customWidth="1"/>
    <col min="15346" max="15347" width="4" style="24" bestFit="1" customWidth="1"/>
    <col min="15348" max="15351" width="8.7109375" style="24" customWidth="1"/>
    <col min="15352" max="15352" width="13" style="24" customWidth="1"/>
    <col min="15353" max="15356" width="13.140625" style="24" customWidth="1"/>
    <col min="15357" max="15357" width="5" style="24" bestFit="1" customWidth="1"/>
    <col min="15358" max="15359" width="9.85546875" style="24" customWidth="1"/>
    <col min="15360" max="15360" width="11.28515625" style="24" customWidth="1"/>
    <col min="15361" max="15596" width="9.140625" style="24"/>
    <col min="15597" max="15597" width="6.140625" style="24" bestFit="1" customWidth="1"/>
    <col min="15598" max="15598" width="36.140625" style="24" customWidth="1"/>
    <col min="15599" max="15600" width="6.5703125" style="24" customWidth="1"/>
    <col min="15601" max="15601" width="20.85546875" style="24" bestFit="1" customWidth="1"/>
    <col min="15602" max="15603" width="4" style="24" bestFit="1" customWidth="1"/>
    <col min="15604" max="15607" width="8.7109375" style="24" customWidth="1"/>
    <col min="15608" max="15608" width="13" style="24" customWidth="1"/>
    <col min="15609" max="15612" width="13.140625" style="24" customWidth="1"/>
    <col min="15613" max="15613" width="5" style="24" bestFit="1" customWidth="1"/>
    <col min="15614" max="15615" width="9.85546875" style="24" customWidth="1"/>
    <col min="15616" max="15616" width="11.28515625" style="24" customWidth="1"/>
    <col min="15617" max="15852" width="9.140625" style="24"/>
    <col min="15853" max="15853" width="6.140625" style="24" bestFit="1" customWidth="1"/>
    <col min="15854" max="15854" width="36.140625" style="24" customWidth="1"/>
    <col min="15855" max="15856" width="6.5703125" style="24" customWidth="1"/>
    <col min="15857" max="15857" width="20.85546875" style="24" bestFit="1" customWidth="1"/>
    <col min="15858" max="15859" width="4" style="24" bestFit="1" customWidth="1"/>
    <col min="15860" max="15863" width="8.7109375" style="24" customWidth="1"/>
    <col min="15864" max="15864" width="13" style="24" customWidth="1"/>
    <col min="15865" max="15868" width="13.140625" style="24" customWidth="1"/>
    <col min="15869" max="15869" width="5" style="24" bestFit="1" customWidth="1"/>
    <col min="15870" max="15871" width="9.85546875" style="24" customWidth="1"/>
    <col min="15872" max="15872" width="11.28515625" style="24" customWidth="1"/>
    <col min="15873" max="16108" width="9.140625" style="24"/>
    <col min="16109" max="16109" width="6.140625" style="24" bestFit="1" customWidth="1"/>
    <col min="16110" max="16110" width="36.140625" style="24" customWidth="1"/>
    <col min="16111" max="16112" width="6.5703125" style="24" customWidth="1"/>
    <col min="16113" max="16113" width="20.85546875" style="24" bestFit="1" customWidth="1"/>
    <col min="16114" max="16115" width="4" style="24" bestFit="1" customWidth="1"/>
    <col min="16116" max="16119" width="8.7109375" style="24" customWidth="1"/>
    <col min="16120" max="16120" width="13" style="24" customWidth="1"/>
    <col min="16121" max="16124" width="13.140625" style="24" customWidth="1"/>
    <col min="16125" max="16125" width="5" style="24" bestFit="1" customWidth="1"/>
    <col min="16126" max="16127" width="9.85546875" style="24" customWidth="1"/>
    <col min="16128" max="16128" width="11.28515625" style="24" customWidth="1"/>
    <col min="16129" max="16384" width="9.140625" style="24"/>
  </cols>
  <sheetData>
    <row r="1" spans="1:21" customFormat="1" ht="15" hidden="1" customHeight="1">
      <c r="O1" s="26"/>
      <c r="P1" s="58" t="s">
        <v>35</v>
      </c>
      <c r="Q1" s="58"/>
      <c r="R1" s="58"/>
      <c r="S1" s="58"/>
      <c r="T1" s="58"/>
      <c r="U1" s="58"/>
    </row>
    <row r="2" spans="1:21" customFormat="1" ht="71.25" hidden="1" customHeight="1">
      <c r="O2" s="34"/>
      <c r="P2" s="58"/>
      <c r="Q2" s="58"/>
      <c r="R2" s="58"/>
      <c r="S2" s="58"/>
      <c r="T2" s="58"/>
      <c r="U2" s="58"/>
    </row>
    <row r="3" spans="1:21" customFormat="1" ht="93.75" hidden="1" customHeight="1">
      <c r="J3" s="33"/>
      <c r="K3" s="33"/>
      <c r="L3" s="33"/>
      <c r="M3" s="33"/>
      <c r="N3" s="33"/>
      <c r="O3" s="26"/>
      <c r="P3" s="59" t="s">
        <v>34</v>
      </c>
      <c r="Q3" s="59"/>
      <c r="R3" s="59"/>
      <c r="S3" s="59"/>
      <c r="T3" s="59"/>
      <c r="U3" s="59"/>
    </row>
    <row r="4" spans="1:21" ht="18.75">
      <c r="A4" s="10"/>
      <c r="B4" s="10"/>
      <c r="C4" s="10"/>
      <c r="D4" s="10"/>
      <c r="E4" s="10"/>
      <c r="F4" s="10"/>
      <c r="G4" s="10"/>
      <c r="H4" s="23"/>
      <c r="I4" s="62" t="s">
        <v>27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6" customHeight="1">
      <c r="A5" s="10"/>
      <c r="B5" s="10"/>
      <c r="C5" s="10"/>
      <c r="D5" s="10"/>
      <c r="E5" s="10"/>
      <c r="F5" s="10"/>
      <c r="G5" s="10"/>
      <c r="H5" s="2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70.5" customHeight="1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10" customFormat="1" ht="53.25" customHeight="1">
      <c r="A7" s="53" t="s">
        <v>0</v>
      </c>
      <c r="B7" s="53" t="s">
        <v>1</v>
      </c>
      <c r="C7" s="45" t="s">
        <v>19</v>
      </c>
      <c r="D7" s="47" t="s">
        <v>21</v>
      </c>
      <c r="E7" s="50" t="s">
        <v>24</v>
      </c>
      <c r="F7" s="54" t="s">
        <v>18</v>
      </c>
      <c r="G7" s="54" t="s">
        <v>2</v>
      </c>
      <c r="H7" s="46" t="s">
        <v>17</v>
      </c>
      <c r="I7" s="46" t="s">
        <v>25</v>
      </c>
      <c r="J7" s="65" t="s">
        <v>33</v>
      </c>
      <c r="K7" s="46" t="s">
        <v>26</v>
      </c>
      <c r="L7" s="67" t="s">
        <v>23</v>
      </c>
      <c r="M7" s="55" t="s">
        <v>22</v>
      </c>
      <c r="N7" s="56"/>
      <c r="O7" s="56"/>
      <c r="P7" s="56"/>
      <c r="Q7" s="56"/>
      <c r="R7" s="57"/>
      <c r="S7" s="46" t="s">
        <v>3</v>
      </c>
      <c r="T7" s="46" t="s">
        <v>4</v>
      </c>
      <c r="U7" s="45" t="s">
        <v>5</v>
      </c>
    </row>
    <row r="8" spans="1:21" s="10" customFormat="1" ht="15" customHeight="1">
      <c r="A8" s="53"/>
      <c r="B8" s="53"/>
      <c r="C8" s="45"/>
      <c r="D8" s="48"/>
      <c r="E8" s="51"/>
      <c r="F8" s="54"/>
      <c r="G8" s="54"/>
      <c r="H8" s="46"/>
      <c r="I8" s="46"/>
      <c r="J8" s="70"/>
      <c r="K8" s="46"/>
      <c r="L8" s="68"/>
      <c r="M8" s="65" t="s">
        <v>20</v>
      </c>
      <c r="N8" s="44" t="s">
        <v>6</v>
      </c>
      <c r="O8" s="44"/>
      <c r="P8" s="44"/>
      <c r="Q8" s="44"/>
      <c r="R8" s="44"/>
      <c r="S8" s="46"/>
      <c r="T8" s="46"/>
      <c r="U8" s="45"/>
    </row>
    <row r="9" spans="1:21" s="10" customFormat="1" ht="250.5">
      <c r="A9" s="53"/>
      <c r="B9" s="53"/>
      <c r="C9" s="45"/>
      <c r="D9" s="48"/>
      <c r="E9" s="51"/>
      <c r="F9" s="54"/>
      <c r="G9" s="54"/>
      <c r="H9" s="46"/>
      <c r="I9" s="46"/>
      <c r="J9" s="66"/>
      <c r="K9" s="46"/>
      <c r="L9" s="69"/>
      <c r="M9" s="66"/>
      <c r="N9" s="31" t="s">
        <v>7</v>
      </c>
      <c r="O9" s="31" t="s">
        <v>8</v>
      </c>
      <c r="P9" s="31" t="s">
        <v>9</v>
      </c>
      <c r="Q9" s="31" t="s">
        <v>10</v>
      </c>
      <c r="R9" s="31" t="s">
        <v>11</v>
      </c>
      <c r="S9" s="46"/>
      <c r="T9" s="46"/>
      <c r="U9" s="45"/>
    </row>
    <row r="10" spans="1:21" s="10" customFormat="1">
      <c r="A10" s="53"/>
      <c r="B10" s="53"/>
      <c r="C10" s="45"/>
      <c r="D10" s="49"/>
      <c r="E10" s="52"/>
      <c r="F10" s="54"/>
      <c r="G10" s="54"/>
      <c r="H10" s="30" t="s">
        <v>12</v>
      </c>
      <c r="I10" s="30" t="s">
        <v>12</v>
      </c>
      <c r="J10" s="30" t="s">
        <v>12</v>
      </c>
      <c r="K10" s="30" t="s">
        <v>13</v>
      </c>
      <c r="L10" s="13"/>
      <c r="M10" s="30"/>
      <c r="N10" s="30" t="s">
        <v>14</v>
      </c>
      <c r="O10" s="30" t="s">
        <v>14</v>
      </c>
      <c r="P10" s="30" t="s">
        <v>14</v>
      </c>
      <c r="Q10" s="30" t="s">
        <v>14</v>
      </c>
      <c r="R10" s="30"/>
      <c r="S10" s="30" t="s">
        <v>15</v>
      </c>
      <c r="T10" s="30" t="s">
        <v>15</v>
      </c>
      <c r="U10" s="45"/>
    </row>
    <row r="11" spans="1:21" s="10" customForma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">
        <v>7</v>
      </c>
      <c r="H11" s="1">
        <v>8</v>
      </c>
      <c r="I11" s="1">
        <v>9</v>
      </c>
      <c r="J11" s="1">
        <v>10</v>
      </c>
      <c r="K11" s="13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  <c r="S11" s="1">
        <v>19</v>
      </c>
      <c r="T11" s="1">
        <v>20</v>
      </c>
      <c r="U11" s="1">
        <v>21</v>
      </c>
    </row>
    <row r="12" spans="1:21" s="8" customFormat="1">
      <c r="A12" s="60" t="s">
        <v>36</v>
      </c>
      <c r="B12" s="60"/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3">
        <f>H14+H21+H23</f>
        <v>1305.24</v>
      </c>
      <c r="I12" s="3">
        <f t="shared" ref="I12:K12" si="0">I14+I21+I23</f>
        <v>1018.1</v>
      </c>
      <c r="J12" s="3">
        <f t="shared" si="0"/>
        <v>853</v>
      </c>
      <c r="K12" s="3">
        <f t="shared" si="0"/>
        <v>60</v>
      </c>
      <c r="L12" s="14" t="s">
        <v>16</v>
      </c>
      <c r="M12" s="3">
        <f>M14+M21+M23</f>
        <v>1996536</v>
      </c>
      <c r="N12" s="3">
        <f t="shared" ref="N12:R12" si="1">N14+N21+N23</f>
        <v>0</v>
      </c>
      <c r="O12" s="3">
        <f t="shared" si="1"/>
        <v>360966.6</v>
      </c>
      <c r="P12" s="3">
        <f t="shared" si="1"/>
        <v>1488754.4100000001</v>
      </c>
      <c r="Q12" s="3">
        <f t="shared" si="1"/>
        <v>146814.99</v>
      </c>
      <c r="R12" s="3">
        <f t="shared" si="1"/>
        <v>0</v>
      </c>
      <c r="S12" s="3" t="s">
        <v>16</v>
      </c>
      <c r="T12" s="3" t="s">
        <v>16</v>
      </c>
      <c r="U12" s="2" t="s">
        <v>16</v>
      </c>
    </row>
    <row r="13" spans="1:21" s="8" customFormat="1">
      <c r="A13" s="61" t="s">
        <v>37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s="8" customFormat="1">
      <c r="A14" s="4" t="s">
        <v>28</v>
      </c>
      <c r="B14" s="12" t="s">
        <v>40</v>
      </c>
      <c r="C14" s="2" t="s">
        <v>16</v>
      </c>
      <c r="D14" s="2" t="s">
        <v>16</v>
      </c>
      <c r="E14" s="2" t="s">
        <v>16</v>
      </c>
      <c r="F14" s="2" t="s">
        <v>16</v>
      </c>
      <c r="G14" s="2" t="s">
        <v>16</v>
      </c>
      <c r="H14" s="3">
        <f>H17+H19</f>
        <v>1305.24</v>
      </c>
      <c r="I14" s="3">
        <f t="shared" ref="I14:K14" si="2">I17+I19</f>
        <v>1018.1</v>
      </c>
      <c r="J14" s="3">
        <f t="shared" si="2"/>
        <v>853</v>
      </c>
      <c r="K14" s="3">
        <f t="shared" si="2"/>
        <v>60</v>
      </c>
      <c r="L14" s="14" t="s">
        <v>16</v>
      </c>
      <c r="M14" s="3">
        <f>M17+M19</f>
        <v>1996536</v>
      </c>
      <c r="N14" s="3">
        <f t="shared" ref="N14:R14" si="3">N17+N19</f>
        <v>0</v>
      </c>
      <c r="O14" s="3">
        <f t="shared" si="3"/>
        <v>360966.6</v>
      </c>
      <c r="P14" s="3">
        <f t="shared" si="3"/>
        <v>1488754.4100000001</v>
      </c>
      <c r="Q14" s="3">
        <f t="shared" si="3"/>
        <v>146814.99</v>
      </c>
      <c r="R14" s="3">
        <f t="shared" si="3"/>
        <v>0</v>
      </c>
      <c r="S14" s="3" t="s">
        <v>16</v>
      </c>
      <c r="T14" s="3" t="s">
        <v>16</v>
      </c>
      <c r="U14" s="2" t="s">
        <v>16</v>
      </c>
    </row>
    <row r="15" spans="1:21" s="8" customFormat="1" ht="28.5" customHeight="1">
      <c r="A15" s="5" t="s">
        <v>50</v>
      </c>
      <c r="B15" s="9" t="s">
        <v>46</v>
      </c>
      <c r="C15" s="15" t="s">
        <v>38</v>
      </c>
      <c r="D15" s="32">
        <v>1984</v>
      </c>
      <c r="E15" s="32">
        <v>1984</v>
      </c>
      <c r="F15" s="15" t="s">
        <v>39</v>
      </c>
      <c r="G15" s="15">
        <v>2</v>
      </c>
      <c r="H15" s="6">
        <v>824.7</v>
      </c>
      <c r="I15" s="36">
        <v>718.7</v>
      </c>
      <c r="J15" s="39">
        <v>602</v>
      </c>
      <c r="K15" s="30">
        <v>36</v>
      </c>
      <c r="L15" s="38" t="s">
        <v>48</v>
      </c>
      <c r="M15" s="16">
        <v>1322391</v>
      </c>
      <c r="N15" s="6"/>
      <c r="O15" s="6">
        <v>360966.6</v>
      </c>
      <c r="P15" s="6">
        <f>M15-O15-Q15</f>
        <v>814609.41</v>
      </c>
      <c r="Q15" s="6">
        <v>146814.99</v>
      </c>
      <c r="R15" s="6"/>
      <c r="S15" s="6">
        <v>2534.9054167246418</v>
      </c>
      <c r="T15" s="6">
        <v>2209.09</v>
      </c>
      <c r="U15" s="17">
        <v>44196</v>
      </c>
    </row>
    <row r="16" spans="1:21" s="8" customFormat="1" ht="30" customHeight="1">
      <c r="A16" s="5"/>
      <c r="B16" s="9" t="s">
        <v>46</v>
      </c>
      <c r="C16" s="15" t="s">
        <v>38</v>
      </c>
      <c r="D16" s="37">
        <v>1984</v>
      </c>
      <c r="E16" s="37">
        <v>1984</v>
      </c>
      <c r="F16" s="15" t="s">
        <v>39</v>
      </c>
      <c r="G16" s="15">
        <v>2</v>
      </c>
      <c r="H16" s="6">
        <v>824.7</v>
      </c>
      <c r="I16" s="36">
        <v>718.7</v>
      </c>
      <c r="J16" s="39">
        <v>602</v>
      </c>
      <c r="K16" s="35">
        <v>36</v>
      </c>
      <c r="L16" s="38" t="s">
        <v>47</v>
      </c>
      <c r="M16" s="16">
        <v>263435</v>
      </c>
      <c r="N16" s="6"/>
      <c r="O16" s="6"/>
      <c r="P16" s="6">
        <f>M16-O16-Q16</f>
        <v>263435</v>
      </c>
      <c r="Q16" s="6"/>
      <c r="R16" s="6"/>
      <c r="S16" s="6">
        <v>385.1</v>
      </c>
      <c r="T16" s="6">
        <v>385.1</v>
      </c>
      <c r="U16" s="17">
        <v>44196</v>
      </c>
    </row>
    <row r="17" spans="1:21" s="8" customFormat="1">
      <c r="A17" s="18"/>
      <c r="B17" s="20" t="s">
        <v>32</v>
      </c>
      <c r="C17" s="2" t="s">
        <v>16</v>
      </c>
      <c r="D17" s="2" t="s">
        <v>16</v>
      </c>
      <c r="E17" s="2" t="s">
        <v>16</v>
      </c>
      <c r="F17" s="2" t="s">
        <v>16</v>
      </c>
      <c r="G17" s="2" t="s">
        <v>16</v>
      </c>
      <c r="H17" s="3">
        <f>H16</f>
        <v>824.7</v>
      </c>
      <c r="I17" s="3">
        <f t="shared" ref="I17:K17" si="4">I16</f>
        <v>718.7</v>
      </c>
      <c r="J17" s="3">
        <f t="shared" si="4"/>
        <v>602</v>
      </c>
      <c r="K17" s="3">
        <f t="shared" si="4"/>
        <v>36</v>
      </c>
      <c r="L17" s="14" t="s">
        <v>16</v>
      </c>
      <c r="M17" s="21">
        <f>M16+M15</f>
        <v>1585826</v>
      </c>
      <c r="N17" s="21">
        <f t="shared" ref="N17:R17" si="5">N16+N15</f>
        <v>0</v>
      </c>
      <c r="O17" s="21">
        <f t="shared" si="5"/>
        <v>360966.6</v>
      </c>
      <c r="P17" s="21">
        <f t="shared" si="5"/>
        <v>1078044.4100000001</v>
      </c>
      <c r="Q17" s="21">
        <f t="shared" si="5"/>
        <v>146814.99</v>
      </c>
      <c r="R17" s="21">
        <f t="shared" si="5"/>
        <v>0</v>
      </c>
      <c r="S17" s="3" t="s">
        <v>16</v>
      </c>
      <c r="T17" s="3" t="s">
        <v>16</v>
      </c>
      <c r="U17" s="2" t="s">
        <v>16</v>
      </c>
    </row>
    <row r="18" spans="1:21" s="8" customFormat="1" ht="21" customHeight="1">
      <c r="A18" s="5" t="s">
        <v>51</v>
      </c>
      <c r="B18" s="9" t="s">
        <v>49</v>
      </c>
      <c r="C18" s="15" t="s">
        <v>38</v>
      </c>
      <c r="D18" s="32">
        <v>1988</v>
      </c>
      <c r="E18" s="37">
        <v>1988</v>
      </c>
      <c r="F18" s="15" t="s">
        <v>39</v>
      </c>
      <c r="G18" s="15">
        <v>2</v>
      </c>
      <c r="H18" s="6">
        <v>480.54</v>
      </c>
      <c r="I18" s="6">
        <v>299.39999999999998</v>
      </c>
      <c r="J18" s="40">
        <v>251</v>
      </c>
      <c r="K18" s="30">
        <v>24</v>
      </c>
      <c r="L18" s="38" t="s">
        <v>48</v>
      </c>
      <c r="M18" s="16">
        <v>410710</v>
      </c>
      <c r="N18" s="6"/>
      <c r="O18" s="6"/>
      <c r="P18" s="6">
        <f>M18-O18-Q18</f>
        <v>410710</v>
      </c>
      <c r="Q18" s="6"/>
      <c r="R18" s="6"/>
      <c r="S18" s="6">
        <v>3545.6115851703416</v>
      </c>
      <c r="T18" s="6">
        <v>2209.09</v>
      </c>
      <c r="U18" s="17">
        <v>44196</v>
      </c>
    </row>
    <row r="19" spans="1:21" s="8" customFormat="1">
      <c r="A19" s="22"/>
      <c r="B19" s="20" t="s">
        <v>32</v>
      </c>
      <c r="C19" s="2" t="s">
        <v>16</v>
      </c>
      <c r="D19" s="2" t="s">
        <v>16</v>
      </c>
      <c r="E19" s="2" t="s">
        <v>16</v>
      </c>
      <c r="F19" s="2" t="s">
        <v>16</v>
      </c>
      <c r="G19" s="2" t="s">
        <v>16</v>
      </c>
      <c r="H19" s="3">
        <f>H18</f>
        <v>480.54</v>
      </c>
      <c r="I19" s="3">
        <f t="shared" ref="I19:K19" si="6">I18</f>
        <v>299.39999999999998</v>
      </c>
      <c r="J19" s="3">
        <f t="shared" si="6"/>
        <v>251</v>
      </c>
      <c r="K19" s="3">
        <f t="shared" si="6"/>
        <v>24</v>
      </c>
      <c r="L19" s="14" t="s">
        <v>16</v>
      </c>
      <c r="M19" s="3">
        <f>M18</f>
        <v>410710</v>
      </c>
      <c r="N19" s="3">
        <f t="shared" ref="N19:Q19" si="7">N18</f>
        <v>0</v>
      </c>
      <c r="O19" s="3">
        <f t="shared" si="7"/>
        <v>0</v>
      </c>
      <c r="P19" s="3">
        <f t="shared" si="7"/>
        <v>410710</v>
      </c>
      <c r="Q19" s="3">
        <f t="shared" si="7"/>
        <v>0</v>
      </c>
      <c r="R19" s="3">
        <v>0</v>
      </c>
      <c r="S19" s="3" t="s">
        <v>16</v>
      </c>
      <c r="T19" s="3" t="s">
        <v>16</v>
      </c>
      <c r="U19" s="2" t="s">
        <v>16</v>
      </c>
    </row>
    <row r="20" spans="1:21" s="8" customFormat="1">
      <c r="A20" s="41" t="s">
        <v>41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</row>
    <row r="21" spans="1:21" s="8" customFormat="1">
      <c r="A21" s="4"/>
      <c r="B21" s="12" t="s">
        <v>42</v>
      </c>
      <c r="C21" s="2" t="s">
        <v>16</v>
      </c>
      <c r="D21" s="2" t="s">
        <v>16</v>
      </c>
      <c r="E21" s="2" t="s">
        <v>16</v>
      </c>
      <c r="F21" s="2" t="s">
        <v>16</v>
      </c>
      <c r="G21" s="2" t="s">
        <v>16</v>
      </c>
      <c r="H21" s="3">
        <v>0</v>
      </c>
      <c r="I21" s="3">
        <v>0</v>
      </c>
      <c r="J21" s="3">
        <v>0</v>
      </c>
      <c r="K21" s="3">
        <v>0</v>
      </c>
      <c r="L21" s="3" t="s">
        <v>16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 t="s">
        <v>16</v>
      </c>
      <c r="T21" s="3" t="s">
        <v>16</v>
      </c>
      <c r="U21" s="2" t="s">
        <v>16</v>
      </c>
    </row>
    <row r="22" spans="1:21" s="8" customFormat="1">
      <c r="A22" s="41" t="s">
        <v>43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</row>
    <row r="23" spans="1:21" s="8" customFormat="1">
      <c r="A23" s="4"/>
      <c r="B23" s="12" t="s">
        <v>44</v>
      </c>
      <c r="C23" s="2" t="s">
        <v>16</v>
      </c>
      <c r="D23" s="2" t="s">
        <v>16</v>
      </c>
      <c r="E23" s="2" t="s">
        <v>16</v>
      </c>
      <c r="F23" s="2" t="s">
        <v>16</v>
      </c>
      <c r="G23" s="2" t="s">
        <v>16</v>
      </c>
      <c r="H23" s="3">
        <v>0</v>
      </c>
      <c r="I23" s="3">
        <v>0</v>
      </c>
      <c r="J23" s="3">
        <v>0</v>
      </c>
      <c r="K23" s="3">
        <v>0</v>
      </c>
      <c r="L23" s="3" t="s">
        <v>16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 t="s">
        <v>16</v>
      </c>
      <c r="T23" s="3" t="s">
        <v>16</v>
      </c>
      <c r="U23" s="2" t="s">
        <v>16</v>
      </c>
    </row>
    <row r="24" spans="1:21" s="10" customFormat="1" ht="29.25" hidden="1" customHeight="1">
      <c r="A24" s="5" t="s">
        <v>28</v>
      </c>
      <c r="B24" s="28" t="s">
        <v>29</v>
      </c>
      <c r="C24" s="15"/>
      <c r="D24" s="32"/>
      <c r="E24" s="32"/>
      <c r="F24" s="15"/>
      <c r="G24" s="15"/>
      <c r="H24" s="6"/>
      <c r="I24" s="6"/>
      <c r="J24" s="6"/>
      <c r="K24" s="30"/>
      <c r="L24" s="27" t="s">
        <v>30</v>
      </c>
      <c r="M24" s="6"/>
      <c r="N24" s="6"/>
      <c r="O24" s="6"/>
      <c r="P24" s="6"/>
      <c r="Q24" s="6"/>
      <c r="R24" s="6"/>
      <c r="S24" s="6"/>
      <c r="T24" s="6"/>
      <c r="U24" s="17"/>
    </row>
    <row r="25" spans="1:21" ht="30.75" hidden="1" customHeight="1">
      <c r="A25" s="5">
        <v>2</v>
      </c>
      <c r="B25" s="28" t="s">
        <v>29</v>
      </c>
      <c r="C25" s="15"/>
      <c r="D25" s="32"/>
      <c r="E25" s="32"/>
      <c r="F25" s="15"/>
      <c r="G25" s="15"/>
      <c r="H25" s="6"/>
      <c r="I25" s="6"/>
      <c r="J25" s="6"/>
      <c r="K25" s="30"/>
      <c r="L25" s="27" t="s">
        <v>31</v>
      </c>
      <c r="M25" s="6"/>
      <c r="N25" s="6"/>
      <c r="O25" s="6"/>
      <c r="P25" s="6"/>
      <c r="Q25" s="6"/>
      <c r="R25" s="6"/>
      <c r="S25" s="6"/>
      <c r="T25" s="6"/>
      <c r="U25" s="7"/>
    </row>
    <row r="26" spans="1:21" hidden="1">
      <c r="A26" s="25"/>
      <c r="B26" s="20" t="s">
        <v>32</v>
      </c>
      <c r="C26" s="2" t="s">
        <v>16</v>
      </c>
      <c r="D26" s="2" t="s">
        <v>16</v>
      </c>
      <c r="E26" s="2" t="s">
        <v>16</v>
      </c>
      <c r="F26" s="2" t="s">
        <v>16</v>
      </c>
      <c r="G26" s="2" t="s">
        <v>16</v>
      </c>
      <c r="H26" s="29">
        <v>0</v>
      </c>
      <c r="I26" s="29">
        <v>0</v>
      </c>
      <c r="J26" s="29">
        <v>0</v>
      </c>
      <c r="K26" s="29">
        <v>0</v>
      </c>
      <c r="L26" s="14" t="s">
        <v>16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 t="s">
        <v>16</v>
      </c>
      <c r="T26" s="3" t="s">
        <v>16</v>
      </c>
      <c r="U26" s="2" t="s">
        <v>16</v>
      </c>
    </row>
  </sheetData>
  <mergeCells count="27">
    <mergeCell ref="P1:U2"/>
    <mergeCell ref="P3:U3"/>
    <mergeCell ref="A12:B12"/>
    <mergeCell ref="A13:U13"/>
    <mergeCell ref="A20:U20"/>
    <mergeCell ref="I4:U4"/>
    <mergeCell ref="I5:U5"/>
    <mergeCell ref="A6:U6"/>
    <mergeCell ref="M8:M9"/>
    <mergeCell ref="L7:L9"/>
    <mergeCell ref="J7:J9"/>
    <mergeCell ref="A22:U22"/>
    <mergeCell ref="N8:R8"/>
    <mergeCell ref="U7:U10"/>
    <mergeCell ref="I7:I9"/>
    <mergeCell ref="C7:C10"/>
    <mergeCell ref="D7:D10"/>
    <mergeCell ref="E7:E10"/>
    <mergeCell ref="A7:A10"/>
    <mergeCell ref="B7:B10"/>
    <mergeCell ref="F7:F10"/>
    <mergeCell ref="G7:G10"/>
    <mergeCell ref="H7:H9"/>
    <mergeCell ref="K7:K9"/>
    <mergeCell ref="S7:S9"/>
    <mergeCell ref="T7:T9"/>
    <mergeCell ref="M7:R7"/>
  </mergeCells>
  <pageMargins left="0.59055118110236227" right="0.59055118110236227" top="0.78740157480314965" bottom="0.78740157480314965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"/>
  <sheetViews>
    <sheetView tabSelected="1" zoomScaleNormal="100" workbookViewId="0">
      <selection activeCell="N12" sqref="N12"/>
    </sheetView>
  </sheetViews>
  <sheetFormatPr defaultRowHeight="1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3.2851562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5" spans="1:1">
      <c r="A5" s="11"/>
    </row>
  </sheetData>
  <pageMargins left="0.59055118110236227" right="0.59055118110236227" top="1.1811023622047245" bottom="0.78740157480314965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2019-10-09T04:17:35Z</dcterms:modified>
</cp:coreProperties>
</file>